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ie\TCR\Classement\"/>
    </mc:Choice>
  </mc:AlternateContent>
  <xr:revisionPtr revIDLastSave="0" documentId="13_ncr:1_{5C4FC84F-3B8C-4A65-A264-791FB6828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5" r:id="rId1"/>
  </sheets>
  <definedNames>
    <definedName name="_xlnm.Print_Area" localSheetId="0">'2025'!$A$1:$M$186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6" i="5" l="1"/>
  <c r="M84" i="5"/>
  <c r="M87" i="5"/>
  <c r="M86" i="5"/>
  <c r="M95" i="5"/>
  <c r="M161" i="5"/>
  <c r="M162" i="5"/>
  <c r="M158" i="5"/>
  <c r="M164" i="5"/>
  <c r="M175" i="5"/>
  <c r="M137" i="5"/>
  <c r="M73" i="5" l="1"/>
  <c r="M72" i="5"/>
  <c r="M53" i="5"/>
  <c r="M52" i="5" l="1"/>
  <c r="M50" i="5"/>
  <c r="M112" i="5" l="1"/>
  <c r="M114" i="5"/>
  <c r="M113" i="5"/>
  <c r="M116" i="5"/>
  <c r="M115" i="5"/>
  <c r="M118" i="5"/>
  <c r="M117" i="5"/>
  <c r="M119" i="5"/>
  <c r="M145" i="5" l="1"/>
  <c r="M143" i="5"/>
  <c r="M144" i="5"/>
  <c r="M130" i="5"/>
  <c r="M139" i="5"/>
  <c r="M131" i="5"/>
  <c r="M132" i="5"/>
  <c r="M140" i="5"/>
  <c r="M136" i="5"/>
  <c r="M22" i="5"/>
  <c r="M27" i="5"/>
  <c r="M28" i="5"/>
  <c r="M30" i="5"/>
  <c r="M31" i="5"/>
  <c r="M23" i="5"/>
  <c r="M24" i="5"/>
  <c r="M32" i="5"/>
  <c r="M26" i="5"/>
  <c r="M29" i="5"/>
  <c r="M25" i="5"/>
  <c r="M21" i="5"/>
  <c r="M20" i="5"/>
  <c r="M33" i="5"/>
  <c r="M19" i="5"/>
  <c r="M68" i="5"/>
  <c r="M69" i="5"/>
  <c r="M62" i="5"/>
  <c r="M63" i="5"/>
  <c r="M71" i="5"/>
  <c r="M67" i="5"/>
  <c r="M66" i="5"/>
  <c r="M65" i="5"/>
  <c r="M70" i="5"/>
  <c r="M74" i="5"/>
  <c r="M77" i="5"/>
  <c r="M79" i="5"/>
  <c r="M78" i="5"/>
  <c r="M82" i="5"/>
  <c r="M80" i="5"/>
  <c r="M85" i="5"/>
  <c r="M88" i="5"/>
  <c r="M83" i="5"/>
  <c r="M91" i="5"/>
  <c r="M92" i="5"/>
  <c r="M89" i="5"/>
  <c r="M94" i="5"/>
  <c r="M90" i="5"/>
  <c r="M96" i="5"/>
  <c r="M97" i="5"/>
  <c r="M98" i="5"/>
  <c r="M99" i="5"/>
  <c r="M100" i="5"/>
  <c r="M93" i="5"/>
  <c r="M101" i="5"/>
  <c r="M102" i="5"/>
  <c r="M103" i="5"/>
  <c r="M104" i="5"/>
  <c r="M105" i="5"/>
  <c r="M107" i="5"/>
  <c r="M186" i="5"/>
  <c r="M184" i="5"/>
  <c r="M182" i="5"/>
  <c r="M183" i="5"/>
  <c r="M181" i="5"/>
  <c r="M180" i="5"/>
  <c r="M179" i="5"/>
  <c r="M176" i="5"/>
  <c r="M174" i="5"/>
  <c r="M173" i="5"/>
  <c r="M172" i="5"/>
  <c r="M171" i="5"/>
  <c r="M170" i="5"/>
  <c r="M169" i="5"/>
  <c r="M166" i="5"/>
  <c r="M165" i="5"/>
  <c r="M157" i="5"/>
  <c r="M159" i="5"/>
  <c r="M163" i="5"/>
  <c r="M155" i="5"/>
  <c r="M156" i="5"/>
  <c r="M160" i="5"/>
  <c r="M152" i="5"/>
  <c r="M151" i="5"/>
  <c r="M150" i="5"/>
  <c r="M149" i="5"/>
  <c r="M154" i="5"/>
  <c r="M153" i="5"/>
  <c r="M146" i="5"/>
  <c r="M138" i="5"/>
  <c r="M135" i="5"/>
  <c r="M134" i="5"/>
  <c r="M133" i="5"/>
  <c r="M129" i="5"/>
  <c r="M126" i="5"/>
  <c r="M125" i="5"/>
  <c r="M124" i="5"/>
  <c r="M123" i="5"/>
  <c r="M122" i="5"/>
  <c r="M111" i="5"/>
  <c r="M110" i="5"/>
  <c r="M81" i="5"/>
  <c r="M64" i="5"/>
  <c r="M59" i="5"/>
  <c r="M58" i="5"/>
  <c r="M57" i="5"/>
  <c r="M56" i="5"/>
  <c r="M49" i="5"/>
  <c r="M42" i="5"/>
  <c r="M41" i="5"/>
  <c r="M51" i="5"/>
  <c r="M46" i="5"/>
  <c r="M45" i="5"/>
  <c r="M48" i="5"/>
  <c r="M43" i="5"/>
  <c r="M40" i="5"/>
  <c r="M47" i="5"/>
  <c r="M44" i="5"/>
  <c r="M37" i="5"/>
  <c r="M38" i="5"/>
  <c r="M39" i="5"/>
  <c r="M34" i="5"/>
  <c r="M16" i="5"/>
  <c r="M15" i="5"/>
  <c r="M12" i="5"/>
  <c r="M10" i="5"/>
  <c r="M11" i="5"/>
  <c r="M9" i="5"/>
  <c r="M14" i="5"/>
  <c r="M13" i="5"/>
  <c r="M6" i="5"/>
  <c r="M5" i="5"/>
</calcChain>
</file>

<file path=xl/sharedStrings.xml><?xml version="1.0" encoding="utf-8"?>
<sst xmlns="http://schemas.openxmlformats.org/spreadsheetml/2006/main" count="706" uniqueCount="286">
  <si>
    <t>LIGUE MOTOCYCLISTE OCCITANIE</t>
  </si>
  <si>
    <t>Classement EXPERT</t>
  </si>
  <si>
    <t>Régul</t>
  </si>
  <si>
    <t>Place</t>
  </si>
  <si>
    <t>N° FFM</t>
  </si>
  <si>
    <t>Nom Prénom</t>
  </si>
  <si>
    <t>Club</t>
  </si>
  <si>
    <t>TOTAL</t>
  </si>
  <si>
    <t>Classement TR1</t>
  </si>
  <si>
    <t>Classement TR2</t>
  </si>
  <si>
    <t>Classement TR3</t>
  </si>
  <si>
    <t>Classement TR4</t>
  </si>
  <si>
    <t>Corbère</t>
  </si>
  <si>
    <t>Quissac</t>
  </si>
  <si>
    <t>Millau</t>
  </si>
  <si>
    <t>Lapanouse</t>
  </si>
  <si>
    <t>Cornillon</t>
  </si>
  <si>
    <t>St Denis</t>
  </si>
  <si>
    <t>Val Dagne</t>
  </si>
  <si>
    <t>Classement TR2+</t>
  </si>
  <si>
    <t>Classement TR Espoir 2</t>
  </si>
  <si>
    <t>Classement TR3+</t>
  </si>
  <si>
    <t xml:space="preserve">Classement TR3 Espoir </t>
  </si>
  <si>
    <t>Classement TR4+</t>
  </si>
  <si>
    <t>Classement TR3 Motos Anciennes</t>
  </si>
  <si>
    <t>Classement TR4 Motos Anciennes</t>
  </si>
  <si>
    <t>Cahors Trial Club</t>
  </si>
  <si>
    <t>ALVARES Clément</t>
  </si>
  <si>
    <t>Trial Club des Rocs</t>
  </si>
  <si>
    <t>NTR 263311</t>
  </si>
  <si>
    <t>VENTELON Aime</t>
  </si>
  <si>
    <t>Trial Club Catalan</t>
  </si>
  <si>
    <t>NTR 059103</t>
  </si>
  <si>
    <t>FAYEL Remi</t>
  </si>
  <si>
    <t>Moto Club De Levezou</t>
  </si>
  <si>
    <t>Val de Dagne Trial Club</t>
  </si>
  <si>
    <t>NTR 175510</t>
  </si>
  <si>
    <t>GUILLOME Hadrien</t>
  </si>
  <si>
    <t>NTR 199172</t>
  </si>
  <si>
    <t>MICHEL Sylvain</t>
  </si>
  <si>
    <t>NTR 356498</t>
  </si>
  <si>
    <t>PENA Margaux</t>
  </si>
  <si>
    <t>NJ3C 421991</t>
  </si>
  <si>
    <t>NTR 105714</t>
  </si>
  <si>
    <t>VIAL D'ALLAIS Paul</t>
  </si>
  <si>
    <t>NTR 345830</t>
  </si>
  <si>
    <t>COSTECALDE Gabin</t>
  </si>
  <si>
    <t>NTR 329970</t>
  </si>
  <si>
    <t>CHAMPION-BOSCHET Eythan</t>
  </si>
  <si>
    <t>AUFOUR Alexandre</t>
  </si>
  <si>
    <t>NTR 269960</t>
  </si>
  <si>
    <t>AUQUE Stephane</t>
  </si>
  <si>
    <t>Trial Club du Larzac</t>
  </si>
  <si>
    <t>Moto Club Bagnolais</t>
  </si>
  <si>
    <t>FLOURETTE Theo</t>
  </si>
  <si>
    <t>NTR 306599</t>
  </si>
  <si>
    <t>CHAMPION Guillaume</t>
  </si>
  <si>
    <t>NTR 259086</t>
  </si>
  <si>
    <t>BERGERI Edouard</t>
  </si>
  <si>
    <t>NTR 205558</t>
  </si>
  <si>
    <t>VINCENS Eric</t>
  </si>
  <si>
    <t>CUQ Mathieu</t>
  </si>
  <si>
    <t>BONNECARRERE Paul</t>
  </si>
  <si>
    <t>Toulouse Trial Club</t>
  </si>
  <si>
    <t>NTR 006328</t>
  </si>
  <si>
    <t>CHAPDANIEL Philip</t>
  </si>
  <si>
    <t>NTR 202528</t>
  </si>
  <si>
    <t>PIERRE Jordan</t>
  </si>
  <si>
    <t>NTR 341238</t>
  </si>
  <si>
    <t>GOSSE Francois</t>
  </si>
  <si>
    <t>NTR 031546</t>
  </si>
  <si>
    <t>MONCHAUZOU Frederic</t>
  </si>
  <si>
    <t>NTR 441726</t>
  </si>
  <si>
    <t>FOATA Jean-Philippe</t>
  </si>
  <si>
    <t>DELUBAC Frank</t>
  </si>
  <si>
    <t>NTR 064575</t>
  </si>
  <si>
    <t>BERNAT Thierry</t>
  </si>
  <si>
    <t>NJ3C 370171</t>
  </si>
  <si>
    <t>COLOMES Aaron</t>
  </si>
  <si>
    <t>NTR 106602</t>
  </si>
  <si>
    <t>BETHUNE Laurent</t>
  </si>
  <si>
    <t>NTR 370214</t>
  </si>
  <si>
    <t>SANTONJA Loic</t>
  </si>
  <si>
    <t>NTR 009021</t>
  </si>
  <si>
    <t>DREUIL Francois</t>
  </si>
  <si>
    <t>BOURDIN Adam</t>
  </si>
  <si>
    <t>BONNECARRERE Mathieu</t>
  </si>
  <si>
    <t>NTR 079923</t>
  </si>
  <si>
    <t>IPPOLITO Serge</t>
  </si>
  <si>
    <t>Classement TR4 Espoir</t>
  </si>
  <si>
    <t>SANCHEZ Michel</t>
  </si>
  <si>
    <t>Hot Zone Trial Club</t>
  </si>
  <si>
    <t>BARRE Rafael</t>
  </si>
  <si>
    <t>NJ3C 393035</t>
  </si>
  <si>
    <t>CHAMPION BOSCHET Nahia</t>
  </si>
  <si>
    <t>NTR 127009</t>
  </si>
  <si>
    <t>MENARD Fabien</t>
  </si>
  <si>
    <t>NTR 149099</t>
  </si>
  <si>
    <t>LAIRIS Theo</t>
  </si>
  <si>
    <t>NTR 217391</t>
  </si>
  <si>
    <t>GARCIA Yvan</t>
  </si>
  <si>
    <t>NTR 212538</t>
  </si>
  <si>
    <t>CLASSEMENT 2025</t>
  </si>
  <si>
    <t>Trial Club Fabrègues</t>
  </si>
  <si>
    <t>NCO 199168</t>
  </si>
  <si>
    <t>MOLINARIE Nathan</t>
  </si>
  <si>
    <t>NTR 247686</t>
  </si>
  <si>
    <t>BIGLIONE Jeremy</t>
  </si>
  <si>
    <t>Moto club Sommierois</t>
  </si>
  <si>
    <t>NTR345834</t>
  </si>
  <si>
    <t>COSTECALDE Elie</t>
  </si>
  <si>
    <t>Urban Riders</t>
  </si>
  <si>
    <t>NJ3C 324761</t>
  </si>
  <si>
    <t>MOREAU Paco</t>
  </si>
  <si>
    <t>NCO 064566</t>
  </si>
  <si>
    <t>NTR 023466</t>
  </si>
  <si>
    <t>USSEGLIO Didier</t>
  </si>
  <si>
    <t>NTR 214214</t>
  </si>
  <si>
    <t>OLLIER William</t>
  </si>
  <si>
    <t>NTR 005556</t>
  </si>
  <si>
    <t>CABOT Jean Francois</t>
  </si>
  <si>
    <t>NTR 003082</t>
  </si>
  <si>
    <t>BARZU Christophe</t>
  </si>
  <si>
    <t>Trial Club Lourdais</t>
  </si>
  <si>
    <t>NTR 007084</t>
  </si>
  <si>
    <t>COMBES Jerome</t>
  </si>
  <si>
    <t>Trial Club Narbonne Cathare</t>
  </si>
  <si>
    <t>NTR 488748</t>
  </si>
  <si>
    <t>PUJOLLE Patrick</t>
  </si>
  <si>
    <t>NTR 388480</t>
  </si>
  <si>
    <t>BARBE Noah</t>
  </si>
  <si>
    <t>NTR 259078</t>
  </si>
  <si>
    <t>BARASCUD Robin</t>
  </si>
  <si>
    <t>NTR 326497</t>
  </si>
  <si>
    <t>CAPELLARI Alcéo</t>
  </si>
  <si>
    <t>NTR 472803</t>
  </si>
  <si>
    <t>TOMBLING Peter</t>
  </si>
  <si>
    <t>LUE 055347</t>
  </si>
  <si>
    <t>PASTOU Patrice</t>
  </si>
  <si>
    <t>NTR 265279</t>
  </si>
  <si>
    <t>ARBETE Alain</t>
  </si>
  <si>
    <t>NTR 285799</t>
  </si>
  <si>
    <t>NTR 169461</t>
  </si>
  <si>
    <t>TEMPIER Cyril</t>
  </si>
  <si>
    <t>NCO 275979</t>
  </si>
  <si>
    <t>NTR 415185</t>
  </si>
  <si>
    <t>MANUEL Sebastien</t>
  </si>
  <si>
    <t>NTR 301925</t>
  </si>
  <si>
    <t>HARTENSTEIN Vincent</t>
  </si>
  <si>
    <t>NTR 140671</t>
  </si>
  <si>
    <t>CHAZOTTES Charley</t>
  </si>
  <si>
    <t>NTR 004411</t>
  </si>
  <si>
    <t>BONNEFIS Laurent</t>
  </si>
  <si>
    <t>NTR 156648</t>
  </si>
  <si>
    <t>AURIERES Jean-Pierre</t>
  </si>
  <si>
    <t>NJ3C 395920</t>
  </si>
  <si>
    <t>DAURES Jules</t>
  </si>
  <si>
    <t>NTR 222595</t>
  </si>
  <si>
    <t>CARCASSONNE Eric</t>
  </si>
  <si>
    <t>NTR 475195</t>
  </si>
  <si>
    <t>ASTRUC Mathieu</t>
  </si>
  <si>
    <t>NTR 370553</t>
  </si>
  <si>
    <t>CAZALS Mateo</t>
  </si>
  <si>
    <t>NJ3C 458287</t>
  </si>
  <si>
    <t>NTR 366692</t>
  </si>
  <si>
    <t>BIGLIONE Pascal</t>
  </si>
  <si>
    <t>NJ3 371695</t>
  </si>
  <si>
    <t>CAVAROC Antoine</t>
  </si>
  <si>
    <t>NTR 390063</t>
  </si>
  <si>
    <t>GAVALDA Nathan</t>
  </si>
  <si>
    <t>NTR 475545</t>
  </si>
  <si>
    <t>DENAT Mickael</t>
  </si>
  <si>
    <t>NTR 006146</t>
  </si>
  <si>
    <t>CERIZOLLA Vincent</t>
  </si>
  <si>
    <t>NJ3 384001</t>
  </si>
  <si>
    <t>PANABIERES Maxim</t>
  </si>
  <si>
    <t>NCO 470898</t>
  </si>
  <si>
    <t>ANDRIEU Maxence</t>
  </si>
  <si>
    <t>NTR 021231</t>
  </si>
  <si>
    <t>ROMERO Michel</t>
  </si>
  <si>
    <t>NJ3C 391040</t>
  </si>
  <si>
    <t>DARRE Joris</t>
  </si>
  <si>
    <t>NTR 335432</t>
  </si>
  <si>
    <t>LAUBIE Fabrice</t>
  </si>
  <si>
    <t>HORIZONS ENDURO</t>
  </si>
  <si>
    <t>NTR 229550</t>
  </si>
  <si>
    <t>PALAU Christophe</t>
  </si>
  <si>
    <t>MAT2 041351</t>
  </si>
  <si>
    <t>CHAGNES Ludovic</t>
  </si>
  <si>
    <t>Horizons Enduro</t>
  </si>
  <si>
    <t>NTR 016586</t>
  </si>
  <si>
    <t>MARRAGOU Daniel</t>
  </si>
  <si>
    <t>NCO 274885</t>
  </si>
  <si>
    <t>NTR 137704</t>
  </si>
  <si>
    <t>EXBRAYAT Ludovic</t>
  </si>
  <si>
    <t>NTR 483311</t>
  </si>
  <si>
    <t>PALOUS Maxime</t>
  </si>
  <si>
    <t>NTR 370014</t>
  </si>
  <si>
    <t>RENAUDAT Clement</t>
  </si>
  <si>
    <t>Classement TR 4+ Motos Anciennes</t>
  </si>
  <si>
    <t>NTR 023229</t>
  </si>
  <si>
    <t>TOUSSAINT Jacques</t>
  </si>
  <si>
    <t>MAT2 348533</t>
  </si>
  <si>
    <t>SIMON Louis</t>
  </si>
  <si>
    <t>NTR 231733</t>
  </si>
  <si>
    <t>NJ2 420807</t>
  </si>
  <si>
    <t>DAURES Charly</t>
  </si>
  <si>
    <t>NJ3C 453064</t>
  </si>
  <si>
    <t>CARRASCO Laura</t>
  </si>
  <si>
    <t>NJ2 398833</t>
  </si>
  <si>
    <t>NTR 348522</t>
  </si>
  <si>
    <t>CAUQUIL Pierre</t>
  </si>
  <si>
    <t>NTR 489928</t>
  </si>
  <si>
    <t>GIRO Sergi</t>
  </si>
  <si>
    <t>NJ3C 388162</t>
  </si>
  <si>
    <t>SAVOYE Kande</t>
  </si>
  <si>
    <t>NTR 481891</t>
  </si>
  <si>
    <t>RABADAN Christophe</t>
  </si>
  <si>
    <t>NTR 472804</t>
  </si>
  <si>
    <t>TOMBLING Stephanie</t>
  </si>
  <si>
    <t>NTR 127562</t>
  </si>
  <si>
    <t>DAURES Damien</t>
  </si>
  <si>
    <t>MAT2 348649</t>
  </si>
  <si>
    <t>VAN RENTERGHEM Jan</t>
  </si>
  <si>
    <t>MAT2 318968</t>
  </si>
  <si>
    <t>VAYSSE Alain</t>
  </si>
  <si>
    <t>MAT2 084206</t>
  </si>
  <si>
    <t>FOURNES Frederic</t>
  </si>
  <si>
    <t>MAT2 025897</t>
  </si>
  <si>
    <t>MAT2 037440</t>
  </si>
  <si>
    <t>REY Philippe</t>
  </si>
  <si>
    <t>16/03</t>
  </si>
  <si>
    <t>13/04</t>
  </si>
  <si>
    <t>18/05</t>
  </si>
  <si>
    <t>Sommières</t>
  </si>
  <si>
    <t>06/07</t>
  </si>
  <si>
    <t>14/09</t>
  </si>
  <si>
    <t>02/11</t>
  </si>
  <si>
    <t>16/11</t>
  </si>
  <si>
    <t>NTR 217392</t>
  </si>
  <si>
    <t>LAMARQUE Nicolas</t>
  </si>
  <si>
    <t>Trial Club De La Montagne Noire</t>
  </si>
  <si>
    <t>NTR 364760</t>
  </si>
  <si>
    <t>RATABOUIL Guillaume</t>
  </si>
  <si>
    <t>NTR 381527</t>
  </si>
  <si>
    <t>MONTEIL Alexis</t>
  </si>
  <si>
    <t>NTR 055898</t>
  </si>
  <si>
    <t>ALVARES Frederic</t>
  </si>
  <si>
    <t>NTR 168356</t>
  </si>
  <si>
    <t>AURIERES Marine</t>
  </si>
  <si>
    <t>NTR 290887</t>
  </si>
  <si>
    <t>BOYER Loic</t>
  </si>
  <si>
    <t>NTR 047947</t>
  </si>
  <si>
    <t>LAMARQUE Gerard</t>
  </si>
  <si>
    <t>NTR 494384</t>
  </si>
  <si>
    <t>PUJOL Thomas</t>
  </si>
  <si>
    <t>NTR 413819</t>
  </si>
  <si>
    <t>SANCHEZ Julien</t>
  </si>
  <si>
    <t>NTR 273962</t>
  </si>
  <si>
    <t>BERTIN Alan</t>
  </si>
  <si>
    <t>MARTROU Michel</t>
  </si>
  <si>
    <t>BOYER Jérémy</t>
  </si>
  <si>
    <t>NTR 478667</t>
  </si>
  <si>
    <t>HATON Baptiste</t>
  </si>
  <si>
    <t>MAT2 266134</t>
  </si>
  <si>
    <t>MARCO Philippe</t>
  </si>
  <si>
    <t>MAT2 011457</t>
  </si>
  <si>
    <t>GIBERT Bruno</t>
  </si>
  <si>
    <t>MAT2 017872</t>
  </si>
  <si>
    <t>MORTET Bruno</t>
  </si>
  <si>
    <t>NTR 442415</t>
  </si>
  <si>
    <t>SALANCON Patrick</t>
  </si>
  <si>
    <t>NTR 468257</t>
  </si>
  <si>
    <t>CARRASCO Emilio</t>
  </si>
  <si>
    <t>NTR 416409</t>
  </si>
  <si>
    <t>VIELFAURE Xavier</t>
  </si>
  <si>
    <t>NCO 219546</t>
  </si>
  <si>
    <t>PUJADE Kevin</t>
  </si>
  <si>
    <t>Aignes Moto Sport</t>
  </si>
  <si>
    <t>NJ3 368648</t>
  </si>
  <si>
    <t>CAUQUIL Lucas</t>
  </si>
  <si>
    <t>NJ3C 385859</t>
  </si>
  <si>
    <t>BARTHELEMY Lucian</t>
  </si>
  <si>
    <t>MAT2 034826</t>
  </si>
  <si>
    <t>BOUDOUSSIER Lionel</t>
  </si>
  <si>
    <t>Moto Club Lozérien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</si>
</sst>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4">
    <font>
      <sz val="11"/>
      <color theme="1"/>
      <name val="Calibri"/>
      <family val="2"/>
      <scheme val="minor"/>
    </font>
    <font>
      <b/>
      <sz val="16"/>
      <name val="Charlemagne Std"/>
    </font>
    <font>
      <sz val="10"/>
      <name val="Arial"/>
      <family val="2"/>
    </font>
    <font>
      <sz val="11"/>
      <name val="Arial"/>
      <family val="2"/>
    </font>
    <font>
      <sz val="1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53CD67"/>
        <bgColor indexed="64"/>
      </patternFill>
    </fill>
    <fill>
      <patternFill patternType="solid">
        <fgColor rgb="FFFCE4D6"/>
        <bgColor rgb="FFFCE4D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164" fontId="5" fillId="0" borderId="0" applyBorder="0" applyProtection="0"/>
  </cellStyleXfs>
  <cellXfs count="142">
    <xf numFmtId="0" fontId="0" fillId="0" borderId="0" xfId="0"/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9" borderId="11" xfId="1" applyFont="1" applyFill="1" applyBorder="1" applyAlignment="1">
      <alignment vertical="center"/>
    </xf>
    <xf numFmtId="0" fontId="6" fillId="6" borderId="10" xfId="1" applyFont="1" applyFill="1" applyBorder="1" applyAlignment="1">
      <alignment vertical="center"/>
    </xf>
    <xf numFmtId="0" fontId="6" fillId="6" borderId="11" xfId="1" applyFont="1" applyFill="1" applyBorder="1" applyAlignment="1">
      <alignment vertical="center"/>
    </xf>
    <xf numFmtId="0" fontId="6" fillId="7" borderId="11" xfId="1" applyFon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6" fillId="7" borderId="1" xfId="1" applyFont="1" applyFill="1" applyBorder="1" applyAlignment="1">
      <alignment vertical="center"/>
    </xf>
    <xf numFmtId="0" fontId="6" fillId="7" borderId="2" xfId="1" applyFont="1" applyFill="1" applyBorder="1" applyAlignment="1">
      <alignment vertical="center"/>
    </xf>
    <xf numFmtId="0" fontId="6" fillId="7" borderId="5" xfId="1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6" fillId="9" borderId="13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49" fontId="10" fillId="0" borderId="7" xfId="1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/>
    </xf>
    <xf numFmtId="0" fontId="10" fillId="0" borderId="29" xfId="1" applyFont="1" applyBorder="1" applyAlignment="1">
      <alignment vertical="center"/>
    </xf>
    <xf numFmtId="0" fontId="6" fillId="6" borderId="18" xfId="1" applyFont="1" applyFill="1" applyBorder="1" applyAlignment="1">
      <alignment vertical="center"/>
    </xf>
    <xf numFmtId="49" fontId="9" fillId="6" borderId="3" xfId="1" applyNumberFormat="1" applyFont="1" applyFill="1" applyBorder="1" applyAlignment="1">
      <alignment horizontal="center" vertical="center"/>
    </xf>
    <xf numFmtId="49" fontId="9" fillId="6" borderId="4" xfId="1" applyNumberFormat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9" fillId="9" borderId="11" xfId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2" fillId="0" borderId="34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49" fontId="9" fillId="11" borderId="3" xfId="1" applyNumberFormat="1" applyFont="1" applyFill="1" applyBorder="1" applyAlignment="1">
      <alignment horizontal="center" vertical="center"/>
    </xf>
    <xf numFmtId="49" fontId="9" fillId="11" borderId="4" xfId="1" applyNumberFormat="1" applyFont="1" applyFill="1" applyBorder="1" applyAlignment="1">
      <alignment horizontal="center" vertical="center"/>
    </xf>
    <xf numFmtId="0" fontId="9" fillId="11" borderId="4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6" fillId="7" borderId="3" xfId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6" fillId="11" borderId="11" xfId="1" applyFont="1" applyFill="1" applyBorder="1" applyAlignment="1">
      <alignment vertical="center"/>
    </xf>
    <xf numFmtId="0" fontId="6" fillId="11" borderId="18" xfId="1" applyFont="1" applyFill="1" applyBorder="1" applyAlignment="1">
      <alignment vertical="center"/>
    </xf>
    <xf numFmtId="0" fontId="9" fillId="11" borderId="7" xfId="1" applyFont="1" applyFill="1" applyBorder="1" applyAlignment="1">
      <alignment horizontal="center" vertical="center"/>
    </xf>
    <xf numFmtId="0" fontId="6" fillId="11" borderId="8" xfId="1" applyFont="1" applyFill="1" applyBorder="1" applyAlignment="1">
      <alignment vertical="center"/>
    </xf>
    <xf numFmtId="0" fontId="6" fillId="11" borderId="10" xfId="1" applyFont="1" applyFill="1" applyBorder="1" applyAlignment="1">
      <alignment vertical="center"/>
    </xf>
    <xf numFmtId="0" fontId="12" fillId="11" borderId="33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vertical="center"/>
    </xf>
    <xf numFmtId="0" fontId="6" fillId="12" borderId="2" xfId="1" applyFont="1" applyFill="1" applyBorder="1" applyAlignment="1">
      <alignment vertical="center"/>
    </xf>
    <xf numFmtId="0" fontId="6" fillId="12" borderId="3" xfId="1" applyFont="1" applyFill="1" applyBorder="1" applyAlignment="1">
      <alignment vertical="center"/>
    </xf>
    <xf numFmtId="0" fontId="9" fillId="12" borderId="4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1" fontId="12" fillId="3" borderId="8" xfId="1" applyNumberFormat="1" applyFont="1" applyFill="1" applyBorder="1" applyAlignment="1">
      <alignment horizontal="center" vertical="center"/>
    </xf>
    <xf numFmtId="1" fontId="10" fillId="0" borderId="9" xfId="1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1" fontId="10" fillId="0" borderId="14" xfId="1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12" fillId="3" borderId="15" xfId="1" applyNumberFormat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vertical="center"/>
    </xf>
    <xf numFmtId="0" fontId="6" fillId="9" borderId="2" xfId="1" applyFont="1" applyFill="1" applyBorder="1" applyAlignment="1">
      <alignment vertical="center"/>
    </xf>
    <xf numFmtId="0" fontId="6" fillId="6" borderId="1" xfId="1" applyFont="1" applyFill="1" applyBorder="1" applyAlignment="1">
      <alignment vertical="center"/>
    </xf>
    <xf numFmtId="0" fontId="6" fillId="12" borderId="5" xfId="1" applyFont="1" applyFill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3" fillId="10" borderId="35" xfId="0" applyFont="1" applyFill="1" applyBorder="1" applyAlignment="1">
      <alignment horizontal="left" vertical="center"/>
    </xf>
    <xf numFmtId="0" fontId="13" fillId="10" borderId="36" xfId="0" applyFont="1" applyFill="1" applyBorder="1" applyAlignment="1">
      <alignment horizontal="left" vertical="center"/>
    </xf>
    <xf numFmtId="0" fontId="13" fillId="10" borderId="32" xfId="0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49" fontId="10" fillId="0" borderId="21" xfId="1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8" borderId="38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/>
    </xf>
    <xf numFmtId="0" fontId="6" fillId="5" borderId="2" xfId="1" applyFont="1" applyFill="1" applyBorder="1" applyAlignment="1">
      <alignment vertical="center"/>
    </xf>
    <xf numFmtId="0" fontId="9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vertical="center"/>
    </xf>
    <xf numFmtId="0" fontId="10" fillId="0" borderId="19" xfId="1" applyFont="1" applyBorder="1" applyAlignment="1">
      <alignment horizontal="center" vertical="center"/>
    </xf>
  </cellXfs>
  <cellStyles count="4">
    <cellStyle name="Excel Built-in Normal" xfId="3" xr:uid="{00000000-0005-0000-0000-000000000000}"/>
    <cellStyle name="Excel Built-in Normal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562842</xdr:colOff>
      <xdr:row>0</xdr:row>
      <xdr:rowOff>51955</xdr:rowOff>
    </xdr:from>
    <xdr:to>
      <xdr:col>12</xdr:col>
      <xdr:colOff>109683</xdr:colOff>
      <xdr:row>1</xdr:row>
      <xdr:rowOff>224182</xdr:rowOff>
    </xdr:to>
    <xdr:pic>
      <xdr:nvPicPr>
        <xdr:cNvPr id="2" name="Image 1" descr="C:\Users\Sandrine\Documents\TRIAL\logo_FFM 2023.jpg">
          <a:extLst>
            <a:ext uri="{FF2B5EF4-FFF2-40B4-BE49-F238E27FC236}">
              <a16:creationId xmlns:a16="http://schemas.microsoft.com/office/drawing/2014/main" id="{B7514723-C6ED-4182-B5FC-BDF6E803F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812" t="23876" r="54985" b="14888"/>
        <a:stretch>
          <a:fillRect/>
        </a:stretch>
      </xdr:blipFill>
      <xdr:spPr bwMode="auto">
        <a:xfrm>
          <a:off x="8430492" y="51955"/>
          <a:ext cx="556491" cy="429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62345</xdr:colOff>
      <xdr:row>186</xdr:row>
      <xdr:rowOff>57150</xdr:rowOff>
    </xdr:from>
    <xdr:to>
      <xdr:col>12</xdr:col>
      <xdr:colOff>342325</xdr:colOff>
      <xdr:row>187</xdr:row>
      <xdr:rowOff>82650</xdr:rowOff>
    </xdr:to>
    <xdr:pic>
      <xdr:nvPicPr>
        <xdr:cNvPr id="3" name="Image 2" descr="C:\Users\Sandrine\Documents\TRIAL\logo_FFM 2023.jpg">
          <a:extLst>
            <a:ext uri="{FF2B5EF4-FFF2-40B4-BE49-F238E27FC236}">
              <a16:creationId xmlns:a16="http://schemas.microsoft.com/office/drawing/2014/main" id="{46BE76E2-AD43-45FC-B14A-09461C6CD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812" t="23876" r="54985" b="14888"/>
        <a:stretch>
          <a:fillRect/>
        </a:stretch>
      </xdr:blipFill>
      <xdr:spPr bwMode="auto">
        <a:xfrm>
          <a:off x="8939645" y="35794950"/>
          <a:ext cx="27998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155871</xdr:colOff>
      <xdr:row>0</xdr:row>
      <xdr:rowOff>0</xdr:rowOff>
    </xdr:from>
    <xdr:to>
      <xdr:col>1</xdr:col>
      <xdr:colOff>356753</xdr:colOff>
      <xdr:row>1</xdr:row>
      <xdr:rowOff>244227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C648634-A6F1-4041-AF87-23DB66A48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871" y="0"/>
          <a:ext cx="505682" cy="5014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161927</xdr:colOff>
      <xdr:row>186</xdr:row>
      <xdr:rowOff>66675</xdr:rowOff>
    </xdr:from>
    <xdr:to>
      <xdr:col>1</xdr:col>
      <xdr:colOff>146832</xdr:colOff>
      <xdr:row>187</xdr:row>
      <xdr:rowOff>164175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ED133E9-71A8-488C-BA3E-4D1136101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7" y="35804475"/>
          <a:ext cx="289705" cy="28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E58D-BC17-47B6-BD9E-538E65DEA6E8}">
  <dimension ref="A1:S186"/>
  <sheetViews>
    <sheetView tabSelected="1" zoomScaleNormal="100" workbookViewId="0">
      <selection activeCell="D64" sqref="D64"/>
    </sheetView>
  </sheetViews>
  <sheetFormatPr baseColWidth="10" defaultRowHeight="15"/>
  <cols>
    <col min="1" max="1" width="4.5703125" customWidth="1"/>
    <col min="2" max="2" width="10.140625" customWidth="1"/>
    <col min="3" max="3" width="21.42578125" bestFit="1" customWidth="1"/>
    <col min="4" max="4" width="23.5703125" customWidth="1"/>
    <col min="5" max="11" width="9.7109375" customWidth="1"/>
    <col min="12" max="12" width="5.42578125" bestFit="1" customWidth="1"/>
    <col min="13" max="13" width="7.140625" bestFit="1" customWidth="1"/>
    <col min="14" max="14" width="11.5703125" customWidth="1"/>
  </cols>
  <sheetData>
    <row r="1" spans="1:13" ht="20.2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</row>
    <row r="2" spans="1:13" ht="20.25">
      <c r="A2" s="114" t="s">
        <v>102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5" customHeight="1">
      <c r="A3" s="1" t="s">
        <v>1</v>
      </c>
      <c r="B3" s="2"/>
      <c r="C3" s="2"/>
      <c r="D3" s="2"/>
      <c r="E3" s="20" t="s">
        <v>231</v>
      </c>
      <c r="F3" s="20" t="s">
        <v>232</v>
      </c>
      <c r="G3" s="20" t="s">
        <v>233</v>
      </c>
      <c r="H3" s="20" t="s">
        <v>235</v>
      </c>
      <c r="I3" s="20" t="s">
        <v>236</v>
      </c>
      <c r="J3" s="20" t="s">
        <v>237</v>
      </c>
      <c r="K3" s="20" t="s">
        <v>238</v>
      </c>
      <c r="L3" s="20" t="s">
        <v>2</v>
      </c>
      <c r="M3" s="3"/>
    </row>
    <row r="4" spans="1:13" ht="15" customHeight="1">
      <c r="A4" s="21" t="s">
        <v>3</v>
      </c>
      <c r="B4" s="22" t="s">
        <v>4</v>
      </c>
      <c r="C4" s="9" t="s">
        <v>5</v>
      </c>
      <c r="D4" s="87" t="s">
        <v>6</v>
      </c>
      <c r="E4" s="9" t="s">
        <v>17</v>
      </c>
      <c r="F4" s="9" t="s">
        <v>13</v>
      </c>
      <c r="G4" s="9" t="s">
        <v>234</v>
      </c>
      <c r="H4" s="9" t="s">
        <v>14</v>
      </c>
      <c r="I4" s="9" t="s">
        <v>15</v>
      </c>
      <c r="J4" s="9" t="s">
        <v>16</v>
      </c>
      <c r="K4" s="9" t="s">
        <v>18</v>
      </c>
      <c r="L4" s="4"/>
      <c r="M4" s="63" t="s">
        <v>7</v>
      </c>
    </row>
    <row r="5" spans="1:13" ht="15" customHeight="1">
      <c r="A5" s="34">
        <v>1</v>
      </c>
      <c r="B5" s="13"/>
      <c r="C5" s="13"/>
      <c r="D5" s="23"/>
      <c r="E5" s="25"/>
      <c r="F5" s="25"/>
      <c r="G5" s="25"/>
      <c r="H5" s="25"/>
      <c r="I5" s="25"/>
      <c r="J5" s="25"/>
      <c r="K5" s="25"/>
      <c r="L5" s="39"/>
      <c r="M5" s="64">
        <f>SUM(E5:L5)</f>
        <v>0</v>
      </c>
    </row>
    <row r="6" spans="1:13" ht="15" customHeight="1">
      <c r="A6" s="33">
        <v>2</v>
      </c>
      <c r="B6" s="84"/>
      <c r="C6" s="58"/>
      <c r="D6" s="58"/>
      <c r="E6" s="25"/>
      <c r="F6" s="25"/>
      <c r="G6" s="25"/>
      <c r="H6" s="25"/>
      <c r="I6" s="25"/>
      <c r="J6" s="25"/>
      <c r="K6" s="25"/>
      <c r="L6" s="25"/>
      <c r="M6" s="66">
        <f>SUM(E6:L6)</f>
        <v>0</v>
      </c>
    </row>
    <row r="7" spans="1:13" ht="15" customHeight="1">
      <c r="A7" s="130" t="s">
        <v>8</v>
      </c>
      <c r="B7" s="131"/>
      <c r="C7" s="132"/>
      <c r="D7" s="132"/>
      <c r="E7" s="133" t="s">
        <v>231</v>
      </c>
      <c r="F7" s="133" t="s">
        <v>232</v>
      </c>
      <c r="G7" s="133" t="s">
        <v>233</v>
      </c>
      <c r="H7" s="133" t="s">
        <v>235</v>
      </c>
      <c r="I7" s="133" t="s">
        <v>236</v>
      </c>
      <c r="J7" s="133" t="s">
        <v>237</v>
      </c>
      <c r="K7" s="133" t="s">
        <v>238</v>
      </c>
      <c r="L7" s="133" t="s">
        <v>2</v>
      </c>
      <c r="M7" s="134"/>
    </row>
    <row r="8" spans="1:13" ht="15" customHeight="1">
      <c r="A8" s="21" t="s">
        <v>3</v>
      </c>
      <c r="B8" s="22" t="s">
        <v>4</v>
      </c>
      <c r="C8" s="9" t="s">
        <v>5</v>
      </c>
      <c r="D8" s="87" t="s">
        <v>6</v>
      </c>
      <c r="E8" s="9" t="s">
        <v>17</v>
      </c>
      <c r="F8" s="9" t="s">
        <v>13</v>
      </c>
      <c r="G8" s="9" t="s">
        <v>234</v>
      </c>
      <c r="H8" s="9" t="s">
        <v>14</v>
      </c>
      <c r="I8" s="9" t="s">
        <v>15</v>
      </c>
      <c r="J8" s="9" t="s">
        <v>16</v>
      </c>
      <c r="K8" s="9" t="s">
        <v>18</v>
      </c>
      <c r="L8" s="4"/>
      <c r="M8" s="63" t="s">
        <v>7</v>
      </c>
    </row>
    <row r="9" spans="1:13" ht="15" customHeight="1">
      <c r="A9" s="34">
        <v>1</v>
      </c>
      <c r="B9" s="70" t="s">
        <v>99</v>
      </c>
      <c r="C9" s="18" t="s">
        <v>100</v>
      </c>
      <c r="D9" s="18" t="s">
        <v>35</v>
      </c>
      <c r="E9" s="25">
        <v>15</v>
      </c>
      <c r="F9" s="25">
        <v>17</v>
      </c>
      <c r="G9" s="17"/>
      <c r="H9" s="17"/>
      <c r="I9" s="17"/>
      <c r="J9" s="17"/>
      <c r="K9" s="17"/>
      <c r="L9" s="48"/>
      <c r="M9" s="64">
        <f>SUM(E9:L9)</f>
        <v>32</v>
      </c>
    </row>
    <row r="10" spans="1:13" ht="15" customHeight="1">
      <c r="A10" s="33">
        <v>2</v>
      </c>
      <c r="B10" s="70" t="s">
        <v>29</v>
      </c>
      <c r="C10" s="18" t="s">
        <v>30</v>
      </c>
      <c r="D10" s="18" t="s">
        <v>31</v>
      </c>
      <c r="E10" s="25">
        <v>11</v>
      </c>
      <c r="F10" s="25">
        <v>20</v>
      </c>
      <c r="G10" s="26"/>
      <c r="H10" s="26"/>
      <c r="I10" s="26"/>
      <c r="J10" s="26"/>
      <c r="K10" s="26"/>
      <c r="L10" s="25"/>
      <c r="M10" s="64">
        <f>SUM(E10:L10)</f>
        <v>31</v>
      </c>
    </row>
    <row r="11" spans="1:13" ht="15" customHeight="1">
      <c r="A11" s="33">
        <v>3</v>
      </c>
      <c r="B11" s="70" t="s">
        <v>101</v>
      </c>
      <c r="C11" s="18" t="s">
        <v>27</v>
      </c>
      <c r="D11" s="18" t="s">
        <v>28</v>
      </c>
      <c r="E11" s="25">
        <v>13</v>
      </c>
      <c r="F11" s="25">
        <v>15</v>
      </c>
      <c r="G11" s="17"/>
      <c r="H11" s="17"/>
      <c r="I11" s="17"/>
      <c r="J11" s="17"/>
      <c r="K11" s="17"/>
      <c r="L11" s="48"/>
      <c r="M11" s="64">
        <f>SUM(E11:L11)</f>
        <v>28</v>
      </c>
    </row>
    <row r="12" spans="1:13" ht="13.5" customHeight="1">
      <c r="A12" s="34">
        <v>4</v>
      </c>
      <c r="B12" s="70" t="s">
        <v>32</v>
      </c>
      <c r="C12" s="18" t="s">
        <v>33</v>
      </c>
      <c r="D12" s="18" t="s">
        <v>34</v>
      </c>
      <c r="E12" s="25">
        <v>10</v>
      </c>
      <c r="F12" s="25">
        <v>13</v>
      </c>
      <c r="G12" s="26"/>
      <c r="H12" s="26"/>
      <c r="I12" s="26"/>
      <c r="J12" s="26"/>
      <c r="K12" s="26"/>
      <c r="L12" s="25"/>
      <c r="M12" s="64">
        <f>SUM(E12:L12)</f>
        <v>23</v>
      </c>
    </row>
    <row r="13" spans="1:13" ht="15" customHeight="1">
      <c r="A13" s="34">
        <v>5</v>
      </c>
      <c r="B13" s="70" t="s">
        <v>95</v>
      </c>
      <c r="C13" s="18" t="s">
        <v>96</v>
      </c>
      <c r="D13" s="18" t="s">
        <v>31</v>
      </c>
      <c r="E13" s="25">
        <v>20</v>
      </c>
      <c r="F13" s="25"/>
      <c r="G13" s="17"/>
      <c r="H13" s="17"/>
      <c r="I13" s="17"/>
      <c r="J13" s="17"/>
      <c r="K13" s="17"/>
      <c r="L13" s="4"/>
      <c r="M13" s="64">
        <f>SUM(E13:L13)</f>
        <v>20</v>
      </c>
    </row>
    <row r="14" spans="1:13" ht="15" customHeight="1">
      <c r="A14" s="34">
        <v>6</v>
      </c>
      <c r="B14" s="70" t="s">
        <v>97</v>
      </c>
      <c r="C14" s="18" t="s">
        <v>98</v>
      </c>
      <c r="D14" s="18" t="s">
        <v>31</v>
      </c>
      <c r="E14" s="25">
        <v>17</v>
      </c>
      <c r="F14" s="25"/>
      <c r="G14" s="26"/>
      <c r="H14" s="26"/>
      <c r="I14" s="26"/>
      <c r="J14" s="26"/>
      <c r="K14" s="26"/>
      <c r="L14" s="125"/>
      <c r="M14" s="64">
        <f>SUM(E14:L14)</f>
        <v>17</v>
      </c>
    </row>
    <row r="15" spans="1:13" ht="15" customHeight="1">
      <c r="A15" s="33">
        <v>7</v>
      </c>
      <c r="B15" s="70" t="s">
        <v>239</v>
      </c>
      <c r="C15" s="18" t="s">
        <v>240</v>
      </c>
      <c r="D15" s="18" t="s">
        <v>241</v>
      </c>
      <c r="E15" s="25"/>
      <c r="F15" s="25">
        <v>11</v>
      </c>
      <c r="G15" s="26"/>
      <c r="H15" s="26"/>
      <c r="I15" s="26"/>
      <c r="J15" s="26"/>
      <c r="K15" s="26"/>
      <c r="L15" s="39"/>
      <c r="M15" s="64">
        <f>SUM(E15:L15)</f>
        <v>11</v>
      </c>
    </row>
    <row r="16" spans="1:13" ht="15" customHeight="1">
      <c r="A16" s="33">
        <v>8</v>
      </c>
      <c r="B16" s="84"/>
      <c r="C16" s="84"/>
      <c r="D16" s="58"/>
      <c r="E16" s="25"/>
      <c r="F16" s="25"/>
      <c r="G16" s="26"/>
      <c r="H16" s="26"/>
      <c r="I16" s="26"/>
      <c r="J16" s="26"/>
      <c r="K16" s="26"/>
      <c r="L16" s="25"/>
      <c r="M16" s="66">
        <f t="shared" ref="M16" si="0">SUM(E16:L16)</f>
        <v>0</v>
      </c>
    </row>
    <row r="17" spans="1:13" ht="15" customHeight="1">
      <c r="A17" s="127" t="s">
        <v>19</v>
      </c>
      <c r="B17" s="128"/>
      <c r="C17" s="128"/>
      <c r="D17" s="129"/>
      <c r="E17" s="100" t="s">
        <v>231</v>
      </c>
      <c r="F17" s="100" t="s">
        <v>232</v>
      </c>
      <c r="G17" s="100" t="s">
        <v>233</v>
      </c>
      <c r="H17" s="100" t="s">
        <v>235</v>
      </c>
      <c r="I17" s="100" t="s">
        <v>236</v>
      </c>
      <c r="J17" s="100" t="s">
        <v>237</v>
      </c>
      <c r="K17" s="100" t="s">
        <v>238</v>
      </c>
      <c r="L17" s="100" t="s">
        <v>2</v>
      </c>
      <c r="M17" s="126"/>
    </row>
    <row r="18" spans="1:13" ht="15" customHeight="1">
      <c r="A18" s="21" t="s">
        <v>3</v>
      </c>
      <c r="B18" s="22" t="s">
        <v>4</v>
      </c>
      <c r="C18" s="9" t="s">
        <v>5</v>
      </c>
      <c r="D18" s="87" t="s">
        <v>6</v>
      </c>
      <c r="E18" s="9" t="s">
        <v>17</v>
      </c>
      <c r="F18" s="9" t="s">
        <v>13</v>
      </c>
      <c r="G18" s="9" t="s">
        <v>234</v>
      </c>
      <c r="H18" s="9" t="s">
        <v>14</v>
      </c>
      <c r="I18" s="9" t="s">
        <v>15</v>
      </c>
      <c r="J18" s="9" t="s">
        <v>16</v>
      </c>
      <c r="K18" s="9" t="s">
        <v>18</v>
      </c>
      <c r="L18" s="4"/>
      <c r="M18" s="63" t="s">
        <v>7</v>
      </c>
    </row>
    <row r="19" spans="1:13" ht="15" customHeight="1">
      <c r="A19" s="28">
        <v>1</v>
      </c>
      <c r="B19" s="70" t="s">
        <v>42</v>
      </c>
      <c r="C19" s="18" t="s">
        <v>54</v>
      </c>
      <c r="D19" s="18" t="s">
        <v>103</v>
      </c>
      <c r="E19" s="102">
        <v>20</v>
      </c>
      <c r="F19" s="102">
        <v>20</v>
      </c>
      <c r="G19" s="103"/>
      <c r="H19" s="102"/>
      <c r="I19" s="102"/>
      <c r="J19" s="103"/>
      <c r="K19" s="102"/>
      <c r="L19" s="103"/>
      <c r="M19" s="101">
        <f>SUM(E19:L19)</f>
        <v>40</v>
      </c>
    </row>
    <row r="20" spans="1:13" ht="15" customHeight="1">
      <c r="A20" s="28">
        <v>2</v>
      </c>
      <c r="B20" s="70" t="s">
        <v>38</v>
      </c>
      <c r="C20" s="18" t="s">
        <v>39</v>
      </c>
      <c r="D20" s="18" t="s">
        <v>34</v>
      </c>
      <c r="E20" s="102">
        <v>13</v>
      </c>
      <c r="F20" s="102">
        <v>17</v>
      </c>
      <c r="G20" s="103"/>
      <c r="H20" s="102"/>
      <c r="I20" s="102"/>
      <c r="J20" s="102"/>
      <c r="K20" s="102"/>
      <c r="L20" s="103"/>
      <c r="M20" s="101">
        <f>SUM(E20:L20)</f>
        <v>30</v>
      </c>
    </row>
    <row r="21" spans="1:13" ht="15" customHeight="1">
      <c r="A21" s="28">
        <v>3</v>
      </c>
      <c r="B21" s="70" t="s">
        <v>106</v>
      </c>
      <c r="C21" s="18" t="s">
        <v>107</v>
      </c>
      <c r="D21" s="18" t="s">
        <v>108</v>
      </c>
      <c r="E21" s="102">
        <v>15</v>
      </c>
      <c r="F21" s="102">
        <v>11</v>
      </c>
      <c r="G21" s="103"/>
      <c r="H21" s="102"/>
      <c r="I21" s="102"/>
      <c r="J21" s="103"/>
      <c r="K21" s="102"/>
      <c r="L21" s="103"/>
      <c r="M21" s="101">
        <f>SUM(E21:L21)</f>
        <v>26</v>
      </c>
    </row>
    <row r="22" spans="1:13" ht="15" customHeight="1">
      <c r="A22" s="28">
        <v>4</v>
      </c>
      <c r="B22" s="70" t="s">
        <v>109</v>
      </c>
      <c r="C22" s="18" t="s">
        <v>110</v>
      </c>
      <c r="D22" s="18" t="s">
        <v>111</v>
      </c>
      <c r="E22" s="102">
        <v>11</v>
      </c>
      <c r="F22" s="102">
        <v>10</v>
      </c>
      <c r="G22" s="103"/>
      <c r="H22" s="102"/>
      <c r="I22" s="102"/>
      <c r="J22" s="102"/>
      <c r="K22" s="102"/>
      <c r="L22" s="103"/>
      <c r="M22" s="101">
        <f>SUM(E22:L22)</f>
        <v>21</v>
      </c>
    </row>
    <row r="23" spans="1:13" ht="15" customHeight="1">
      <c r="A23" s="28">
        <v>5</v>
      </c>
      <c r="B23" s="70" t="s">
        <v>115</v>
      </c>
      <c r="C23" s="18" t="s">
        <v>116</v>
      </c>
      <c r="D23" s="18" t="s">
        <v>108</v>
      </c>
      <c r="E23" s="25">
        <v>6</v>
      </c>
      <c r="F23" s="102">
        <v>15</v>
      </c>
      <c r="G23" s="103"/>
      <c r="H23" s="102"/>
      <c r="I23" s="102"/>
      <c r="J23" s="102"/>
      <c r="K23" s="102"/>
      <c r="L23" s="103"/>
      <c r="M23" s="101">
        <f>SUM(E23:L23)</f>
        <v>21</v>
      </c>
    </row>
    <row r="24" spans="1:13" ht="15" customHeight="1">
      <c r="A24" s="28">
        <v>6</v>
      </c>
      <c r="B24" s="70" t="s">
        <v>36</v>
      </c>
      <c r="C24" s="18" t="s">
        <v>37</v>
      </c>
      <c r="D24" s="18" t="s">
        <v>111</v>
      </c>
      <c r="E24" s="25">
        <v>5</v>
      </c>
      <c r="F24" s="102">
        <v>13</v>
      </c>
      <c r="G24" s="103"/>
      <c r="H24" s="102"/>
      <c r="I24" s="102"/>
      <c r="J24" s="102"/>
      <c r="K24" s="102"/>
      <c r="L24" s="103"/>
      <c r="M24" s="101">
        <f>SUM(E24:L24)</f>
        <v>18</v>
      </c>
    </row>
    <row r="25" spans="1:13" ht="15" customHeight="1">
      <c r="A25" s="28">
        <v>7</v>
      </c>
      <c r="B25" s="70" t="s">
        <v>104</v>
      </c>
      <c r="C25" s="18" t="s">
        <v>105</v>
      </c>
      <c r="D25" s="18" t="s">
        <v>34</v>
      </c>
      <c r="E25" s="102">
        <v>17</v>
      </c>
      <c r="F25" s="102"/>
      <c r="G25" s="103"/>
      <c r="H25" s="102"/>
      <c r="I25" s="102"/>
      <c r="J25" s="102"/>
      <c r="K25" s="102"/>
      <c r="L25" s="103"/>
      <c r="M25" s="101">
        <f>SUM(E25:L25)</f>
        <v>17</v>
      </c>
    </row>
    <row r="26" spans="1:13" ht="15" customHeight="1">
      <c r="A26" s="28">
        <v>8</v>
      </c>
      <c r="B26" s="70" t="s">
        <v>117</v>
      </c>
      <c r="C26" s="18" t="s">
        <v>118</v>
      </c>
      <c r="D26" s="18" t="s">
        <v>103</v>
      </c>
      <c r="E26" s="25">
        <v>3</v>
      </c>
      <c r="F26" s="102">
        <v>8</v>
      </c>
      <c r="G26" s="103"/>
      <c r="H26" s="102"/>
      <c r="I26" s="102"/>
      <c r="J26" s="102"/>
      <c r="K26" s="102"/>
      <c r="L26" s="103"/>
      <c r="M26" s="101">
        <f>SUM(E26:L26)</f>
        <v>11</v>
      </c>
    </row>
    <row r="27" spans="1:13" ht="15" customHeight="1">
      <c r="A27" s="28">
        <v>9</v>
      </c>
      <c r="B27" s="70" t="s">
        <v>112</v>
      </c>
      <c r="C27" s="18" t="s">
        <v>113</v>
      </c>
      <c r="D27" s="18" t="s">
        <v>28</v>
      </c>
      <c r="E27" s="102">
        <v>10</v>
      </c>
      <c r="F27" s="102"/>
      <c r="G27" s="103"/>
      <c r="H27" s="102"/>
      <c r="I27" s="102"/>
      <c r="J27" s="102"/>
      <c r="K27" s="102"/>
      <c r="L27" s="103"/>
      <c r="M27" s="101">
        <f>SUM(E27:L27)</f>
        <v>10</v>
      </c>
    </row>
    <row r="28" spans="1:13" ht="15" customHeight="1">
      <c r="A28" s="28">
        <v>10</v>
      </c>
      <c r="B28" s="70" t="s">
        <v>40</v>
      </c>
      <c r="C28" s="18" t="s">
        <v>41</v>
      </c>
      <c r="D28" s="18" t="s">
        <v>103</v>
      </c>
      <c r="E28" s="102">
        <v>9</v>
      </c>
      <c r="F28" s="102"/>
      <c r="G28" s="103"/>
      <c r="H28" s="102"/>
      <c r="I28" s="102"/>
      <c r="J28" s="102"/>
      <c r="K28" s="102"/>
      <c r="L28" s="103"/>
      <c r="M28" s="101">
        <f>SUM(E28:L28)</f>
        <v>9</v>
      </c>
    </row>
    <row r="29" spans="1:13" ht="15" customHeight="1">
      <c r="A29" s="28">
        <v>11</v>
      </c>
      <c r="B29" s="70" t="s">
        <v>242</v>
      </c>
      <c r="C29" s="18" t="s">
        <v>243</v>
      </c>
      <c r="D29" s="18" t="s">
        <v>241</v>
      </c>
      <c r="E29" s="102"/>
      <c r="F29" s="102">
        <v>9</v>
      </c>
      <c r="G29" s="103"/>
      <c r="H29" s="102"/>
      <c r="I29" s="102"/>
      <c r="J29" s="102"/>
      <c r="K29" s="102"/>
      <c r="L29" s="103"/>
      <c r="M29" s="101">
        <f>SUM(E29:L29)</f>
        <v>9</v>
      </c>
    </row>
    <row r="30" spans="1:13" ht="15" customHeight="1">
      <c r="A30" s="28">
        <v>12</v>
      </c>
      <c r="B30" s="70" t="s">
        <v>45</v>
      </c>
      <c r="C30" s="18" t="s">
        <v>46</v>
      </c>
      <c r="D30" s="18" t="s">
        <v>111</v>
      </c>
      <c r="E30" s="25">
        <v>8</v>
      </c>
      <c r="F30" s="102"/>
      <c r="G30" s="103"/>
      <c r="H30" s="102"/>
      <c r="I30" s="102"/>
      <c r="J30" s="102"/>
      <c r="K30" s="102"/>
      <c r="L30" s="103"/>
      <c r="M30" s="101">
        <f>SUM(E30:L30)</f>
        <v>8</v>
      </c>
    </row>
    <row r="31" spans="1:13" ht="15" customHeight="1">
      <c r="A31" s="28">
        <v>13</v>
      </c>
      <c r="B31" s="70" t="s">
        <v>114</v>
      </c>
      <c r="C31" s="18" t="s">
        <v>49</v>
      </c>
      <c r="D31" s="18" t="s">
        <v>34</v>
      </c>
      <c r="E31" s="25">
        <v>7</v>
      </c>
      <c r="F31" s="102"/>
      <c r="G31" s="103"/>
      <c r="H31" s="102"/>
      <c r="I31" s="102"/>
      <c r="J31" s="102"/>
      <c r="K31" s="102"/>
      <c r="L31" s="103"/>
      <c r="M31" s="101">
        <f>SUM(E31:L31)</f>
        <v>7</v>
      </c>
    </row>
    <row r="32" spans="1:13" ht="15" customHeight="1">
      <c r="A32" s="28">
        <v>14</v>
      </c>
      <c r="B32" s="70" t="s">
        <v>47</v>
      </c>
      <c r="C32" s="18" t="s">
        <v>48</v>
      </c>
      <c r="D32" s="18" t="s">
        <v>34</v>
      </c>
      <c r="E32" s="25">
        <v>4</v>
      </c>
      <c r="F32" s="102"/>
      <c r="G32" s="103"/>
      <c r="H32" s="102"/>
      <c r="I32" s="102"/>
      <c r="J32" s="102"/>
      <c r="K32" s="102"/>
      <c r="L32" s="103"/>
      <c r="M32" s="101">
        <f>SUM(E32:L32)</f>
        <v>4</v>
      </c>
    </row>
    <row r="33" spans="1:13" ht="15" customHeight="1">
      <c r="A33" s="28">
        <v>15</v>
      </c>
      <c r="B33" s="76"/>
      <c r="C33" s="77"/>
      <c r="D33" s="58"/>
      <c r="E33" s="102"/>
      <c r="F33" s="102"/>
      <c r="G33" s="103"/>
      <c r="H33" s="102"/>
      <c r="I33" s="102"/>
      <c r="J33" s="102"/>
      <c r="K33" s="102"/>
      <c r="L33" s="103"/>
      <c r="M33" s="101">
        <f t="shared" ref="M33" si="1">SUM(E33:L33)</f>
        <v>0</v>
      </c>
    </row>
    <row r="34" spans="1:13" ht="15" customHeight="1">
      <c r="A34" s="29">
        <v>16</v>
      </c>
      <c r="B34" s="73"/>
      <c r="C34" s="73"/>
      <c r="D34" s="73"/>
      <c r="E34" s="104"/>
      <c r="F34" s="104"/>
      <c r="G34" s="105"/>
      <c r="H34" s="105"/>
      <c r="I34" s="105"/>
      <c r="J34" s="105"/>
      <c r="K34" s="105"/>
      <c r="L34" s="104"/>
      <c r="M34" s="106">
        <f>SUM(E34:L34)</f>
        <v>0</v>
      </c>
    </row>
    <row r="35" spans="1:13" ht="15" customHeight="1">
      <c r="A35" s="107" t="s">
        <v>9</v>
      </c>
      <c r="B35" s="5"/>
      <c r="C35" s="5"/>
      <c r="D35" s="5"/>
      <c r="E35" s="74" t="s">
        <v>231</v>
      </c>
      <c r="F35" s="74" t="s">
        <v>232</v>
      </c>
      <c r="G35" s="74" t="s">
        <v>233</v>
      </c>
      <c r="H35" s="74" t="s">
        <v>235</v>
      </c>
      <c r="I35" s="74" t="s">
        <v>236</v>
      </c>
      <c r="J35" s="74" t="s">
        <v>237</v>
      </c>
      <c r="K35" s="74" t="s">
        <v>238</v>
      </c>
      <c r="L35" s="74" t="s">
        <v>2</v>
      </c>
      <c r="M35" s="19"/>
    </row>
    <row r="36" spans="1:13" ht="15" customHeight="1">
      <c r="A36" s="21" t="s">
        <v>3</v>
      </c>
      <c r="B36" s="22" t="s">
        <v>4</v>
      </c>
      <c r="C36" s="9" t="s">
        <v>5</v>
      </c>
      <c r="D36" s="87" t="s">
        <v>6</v>
      </c>
      <c r="E36" s="9" t="s">
        <v>17</v>
      </c>
      <c r="F36" s="9" t="s">
        <v>13</v>
      </c>
      <c r="G36" s="9" t="s">
        <v>234</v>
      </c>
      <c r="H36" s="9" t="s">
        <v>14</v>
      </c>
      <c r="I36" s="9" t="s">
        <v>15</v>
      </c>
      <c r="J36" s="9" t="s">
        <v>16</v>
      </c>
      <c r="K36" s="9" t="s">
        <v>18</v>
      </c>
      <c r="L36" s="4"/>
      <c r="M36" s="63" t="s">
        <v>7</v>
      </c>
    </row>
    <row r="37" spans="1:13" ht="15" customHeight="1">
      <c r="A37" s="28">
        <v>1</v>
      </c>
      <c r="B37" s="70" t="s">
        <v>43</v>
      </c>
      <c r="C37" s="18" t="s">
        <v>44</v>
      </c>
      <c r="D37" s="18" t="s">
        <v>103</v>
      </c>
      <c r="E37" s="25">
        <v>15</v>
      </c>
      <c r="F37" s="102">
        <v>20</v>
      </c>
      <c r="G37" s="26"/>
      <c r="H37" s="25"/>
      <c r="I37" s="25"/>
      <c r="J37" s="26"/>
      <c r="K37" s="25"/>
      <c r="L37" s="40"/>
      <c r="M37" s="64">
        <f>SUM(E37:L37)</f>
        <v>35</v>
      </c>
    </row>
    <row r="38" spans="1:13" ht="15" customHeight="1">
      <c r="A38" s="28">
        <v>2</v>
      </c>
      <c r="B38" s="70" t="s">
        <v>121</v>
      </c>
      <c r="C38" s="18" t="s">
        <v>122</v>
      </c>
      <c r="D38" s="18" t="s">
        <v>123</v>
      </c>
      <c r="E38" s="25">
        <v>17</v>
      </c>
      <c r="F38" s="102">
        <v>13</v>
      </c>
      <c r="G38" s="26"/>
      <c r="H38" s="25"/>
      <c r="I38" s="25"/>
      <c r="J38" s="26"/>
      <c r="K38" s="25"/>
      <c r="L38" s="40"/>
      <c r="M38" s="64">
        <f>SUM(E38:L38)</f>
        <v>30</v>
      </c>
    </row>
    <row r="39" spans="1:13" ht="15" customHeight="1">
      <c r="A39" s="28">
        <v>3</v>
      </c>
      <c r="B39" s="70" t="s">
        <v>119</v>
      </c>
      <c r="C39" s="18" t="s">
        <v>120</v>
      </c>
      <c r="D39" s="18" t="s">
        <v>26</v>
      </c>
      <c r="E39" s="25">
        <v>20</v>
      </c>
      <c r="F39" s="102"/>
      <c r="G39" s="26"/>
      <c r="H39" s="25"/>
      <c r="I39" s="25"/>
      <c r="J39" s="26"/>
      <c r="K39" s="25"/>
      <c r="L39" s="40"/>
      <c r="M39" s="64">
        <f>SUM(E39:L39)</f>
        <v>20</v>
      </c>
    </row>
    <row r="40" spans="1:13" ht="15" customHeight="1">
      <c r="A40" s="28">
        <v>4</v>
      </c>
      <c r="B40" s="70" t="s">
        <v>129</v>
      </c>
      <c r="C40" s="18" t="s">
        <v>130</v>
      </c>
      <c r="D40" s="18" t="s">
        <v>123</v>
      </c>
      <c r="E40" s="25">
        <v>10</v>
      </c>
      <c r="F40" s="102">
        <v>9</v>
      </c>
      <c r="G40" s="26"/>
      <c r="H40" s="25"/>
      <c r="I40" s="25"/>
      <c r="J40" s="26"/>
      <c r="K40" s="25"/>
      <c r="L40" s="40"/>
      <c r="M40" s="64">
        <f>SUM(E40:L40)</f>
        <v>19</v>
      </c>
    </row>
    <row r="41" spans="1:13" ht="15" customHeight="1">
      <c r="A41" s="28">
        <v>5</v>
      </c>
      <c r="B41" s="70" t="s">
        <v>47</v>
      </c>
      <c r="C41" s="18" t="s">
        <v>48</v>
      </c>
      <c r="D41" s="18" t="s">
        <v>34</v>
      </c>
      <c r="E41" s="25"/>
      <c r="F41" s="102">
        <v>17</v>
      </c>
      <c r="G41" s="26"/>
      <c r="H41" s="25"/>
      <c r="I41" s="25"/>
      <c r="J41" s="26"/>
      <c r="K41" s="25"/>
      <c r="L41" s="40"/>
      <c r="M41" s="64">
        <f>SUM(E41:L41)</f>
        <v>17</v>
      </c>
    </row>
    <row r="42" spans="1:13" ht="15" customHeight="1">
      <c r="A42" s="28">
        <v>6</v>
      </c>
      <c r="B42" s="70" t="s">
        <v>244</v>
      </c>
      <c r="C42" s="18" t="s">
        <v>245</v>
      </c>
      <c r="D42" s="18" t="s">
        <v>31</v>
      </c>
      <c r="E42" s="25"/>
      <c r="F42" s="102">
        <v>15</v>
      </c>
      <c r="G42" s="26"/>
      <c r="H42" s="25"/>
      <c r="I42" s="25"/>
      <c r="J42" s="26"/>
      <c r="K42" s="25"/>
      <c r="L42" s="40"/>
      <c r="M42" s="64">
        <f>SUM(E42:L42)</f>
        <v>15</v>
      </c>
    </row>
    <row r="43" spans="1:13" ht="15" customHeight="1">
      <c r="A43" s="28">
        <v>7</v>
      </c>
      <c r="B43" s="70" t="s">
        <v>50</v>
      </c>
      <c r="C43" s="18" t="s">
        <v>51</v>
      </c>
      <c r="D43" s="18" t="s">
        <v>126</v>
      </c>
      <c r="E43" s="25">
        <v>9</v>
      </c>
      <c r="F43" s="123">
        <v>5</v>
      </c>
      <c r="G43" s="26"/>
      <c r="H43" s="25"/>
      <c r="I43" s="25"/>
      <c r="J43" s="26"/>
      <c r="K43" s="25"/>
      <c r="L43" s="40"/>
      <c r="M43" s="64">
        <f>SUM(E43:L43)</f>
        <v>14</v>
      </c>
    </row>
    <row r="44" spans="1:13" ht="15" customHeight="1">
      <c r="A44" s="28">
        <v>8</v>
      </c>
      <c r="B44" s="70" t="s">
        <v>124</v>
      </c>
      <c r="C44" s="18" t="s">
        <v>125</v>
      </c>
      <c r="D44" s="18" t="s">
        <v>126</v>
      </c>
      <c r="E44" s="25">
        <v>13</v>
      </c>
      <c r="F44" s="102"/>
      <c r="G44" s="26"/>
      <c r="H44" s="25"/>
      <c r="I44" s="25"/>
      <c r="J44" s="26"/>
      <c r="K44" s="25"/>
      <c r="L44" s="40"/>
      <c r="M44" s="64">
        <f>SUM(E44:L44)</f>
        <v>13</v>
      </c>
    </row>
    <row r="45" spans="1:13" ht="15" customHeight="1">
      <c r="A45" s="28">
        <v>9</v>
      </c>
      <c r="B45" s="70" t="s">
        <v>133</v>
      </c>
      <c r="C45" s="18" t="s">
        <v>134</v>
      </c>
      <c r="D45" s="18" t="s">
        <v>53</v>
      </c>
      <c r="E45" s="25">
        <v>7</v>
      </c>
      <c r="F45" s="102">
        <v>6</v>
      </c>
      <c r="G45" s="26"/>
      <c r="H45" s="25"/>
      <c r="I45" s="25"/>
      <c r="J45" s="26"/>
      <c r="K45" s="25"/>
      <c r="L45" s="40"/>
      <c r="M45" s="64">
        <f>SUM(E45:L45)</f>
        <v>13</v>
      </c>
    </row>
    <row r="46" spans="1:13" ht="15" customHeight="1">
      <c r="A46" s="28">
        <v>10</v>
      </c>
      <c r="B46" s="70" t="s">
        <v>55</v>
      </c>
      <c r="C46" s="18" t="s">
        <v>56</v>
      </c>
      <c r="D46" s="18" t="s">
        <v>34</v>
      </c>
      <c r="E46" s="25">
        <v>6</v>
      </c>
      <c r="F46" s="102">
        <v>7</v>
      </c>
      <c r="G46" s="26"/>
      <c r="H46" s="25"/>
      <c r="I46" s="25"/>
      <c r="J46" s="26"/>
      <c r="K46" s="25"/>
      <c r="L46" s="40"/>
      <c r="M46" s="64">
        <f>SUM(E46:L46)</f>
        <v>13</v>
      </c>
    </row>
    <row r="47" spans="1:13" ht="15" customHeight="1">
      <c r="A47" s="28">
        <v>11</v>
      </c>
      <c r="B47" s="70" t="s">
        <v>127</v>
      </c>
      <c r="C47" s="18" t="s">
        <v>128</v>
      </c>
      <c r="D47" s="18" t="s">
        <v>123</v>
      </c>
      <c r="E47" s="25">
        <v>11</v>
      </c>
      <c r="F47" s="102"/>
      <c r="G47" s="26"/>
      <c r="H47" s="25"/>
      <c r="I47" s="25"/>
      <c r="J47" s="26"/>
      <c r="K47" s="25"/>
      <c r="L47" s="40"/>
      <c r="M47" s="64">
        <f>SUM(E47:L47)</f>
        <v>11</v>
      </c>
    </row>
    <row r="48" spans="1:13" ht="15" customHeight="1">
      <c r="A48" s="28">
        <v>12</v>
      </c>
      <c r="B48" s="70" t="s">
        <v>131</v>
      </c>
      <c r="C48" s="18" t="s">
        <v>132</v>
      </c>
      <c r="D48" s="18" t="s">
        <v>103</v>
      </c>
      <c r="E48" s="25">
        <v>8</v>
      </c>
      <c r="F48" s="123">
        <v>3</v>
      </c>
      <c r="G48" s="26"/>
      <c r="H48" s="25"/>
      <c r="I48" s="25"/>
      <c r="J48" s="26"/>
      <c r="K48" s="25"/>
      <c r="L48" s="40"/>
      <c r="M48" s="64">
        <f>SUM(E48:L48)</f>
        <v>11</v>
      </c>
    </row>
    <row r="49" spans="1:13" ht="15" customHeight="1">
      <c r="A49" s="28">
        <v>13</v>
      </c>
      <c r="B49" s="70" t="s">
        <v>246</v>
      </c>
      <c r="C49" s="18" t="s">
        <v>247</v>
      </c>
      <c r="D49" s="18" t="s">
        <v>28</v>
      </c>
      <c r="E49" s="25"/>
      <c r="F49" s="102">
        <v>11</v>
      </c>
      <c r="G49" s="26"/>
      <c r="H49" s="25"/>
      <c r="I49" s="25"/>
      <c r="J49" s="26"/>
      <c r="K49" s="25"/>
      <c r="L49" s="40"/>
      <c r="M49" s="64">
        <f>SUM(E49:L49)</f>
        <v>11</v>
      </c>
    </row>
    <row r="50" spans="1:13" ht="15" customHeight="1">
      <c r="A50" s="28">
        <v>14</v>
      </c>
      <c r="B50" s="70" t="s">
        <v>248</v>
      </c>
      <c r="C50" s="18" t="s">
        <v>249</v>
      </c>
      <c r="D50" s="18" t="s">
        <v>108</v>
      </c>
      <c r="E50" s="25"/>
      <c r="F50" s="102">
        <v>10</v>
      </c>
      <c r="G50" s="26"/>
      <c r="H50" s="25"/>
      <c r="I50" s="25"/>
      <c r="J50" s="26"/>
      <c r="K50" s="25"/>
      <c r="L50" s="40"/>
      <c r="M50" s="64">
        <f>SUM(E50:L50)</f>
        <v>10</v>
      </c>
    </row>
    <row r="51" spans="1:13" ht="15" customHeight="1">
      <c r="A51" s="28">
        <v>15</v>
      </c>
      <c r="B51" s="70" t="s">
        <v>135</v>
      </c>
      <c r="C51" s="18" t="s">
        <v>136</v>
      </c>
      <c r="D51" s="18" t="s">
        <v>123</v>
      </c>
      <c r="E51" s="120">
        <v>5</v>
      </c>
      <c r="F51" s="123">
        <v>4</v>
      </c>
      <c r="G51" s="121"/>
      <c r="H51" s="120"/>
      <c r="I51" s="120"/>
      <c r="J51" s="121"/>
      <c r="K51" s="120"/>
      <c r="L51" s="122"/>
      <c r="M51" s="69">
        <f>SUM(E51:L51)</f>
        <v>9</v>
      </c>
    </row>
    <row r="52" spans="1:13" ht="15" customHeight="1">
      <c r="A52" s="28">
        <v>16</v>
      </c>
      <c r="B52" s="70" t="s">
        <v>250</v>
      </c>
      <c r="C52" s="18" t="s">
        <v>251</v>
      </c>
      <c r="D52" s="18" t="s">
        <v>34</v>
      </c>
      <c r="E52" s="120"/>
      <c r="F52" s="102">
        <v>8</v>
      </c>
      <c r="G52" s="121"/>
      <c r="H52" s="120"/>
      <c r="I52" s="120"/>
      <c r="J52" s="121"/>
      <c r="K52" s="120"/>
      <c r="L52" s="122"/>
      <c r="M52" s="69">
        <f>SUM(E52:L52)</f>
        <v>8</v>
      </c>
    </row>
    <row r="53" spans="1:13" ht="15" customHeight="1">
      <c r="A53" s="29"/>
      <c r="B53" s="46"/>
      <c r="C53" s="11"/>
      <c r="D53" s="11"/>
      <c r="E53" s="120"/>
      <c r="F53" s="25"/>
      <c r="G53" s="121"/>
      <c r="H53" s="120"/>
      <c r="I53" s="120"/>
      <c r="J53" s="121"/>
      <c r="K53" s="120"/>
      <c r="L53" s="122"/>
      <c r="M53" s="80">
        <f t="shared" ref="M53" si="2">SUM(E53:L53)</f>
        <v>0</v>
      </c>
    </row>
    <row r="54" spans="1:13" ht="15" customHeight="1">
      <c r="A54" s="107" t="s">
        <v>20</v>
      </c>
      <c r="B54" s="108"/>
      <c r="C54" s="108"/>
      <c r="D54" s="108"/>
      <c r="E54" s="135" t="s">
        <v>231</v>
      </c>
      <c r="F54" s="135" t="s">
        <v>232</v>
      </c>
      <c r="G54" s="135" t="s">
        <v>233</v>
      </c>
      <c r="H54" s="135" t="s">
        <v>235</v>
      </c>
      <c r="I54" s="135" t="s">
        <v>236</v>
      </c>
      <c r="J54" s="135" t="s">
        <v>237</v>
      </c>
      <c r="K54" s="135" t="s">
        <v>238</v>
      </c>
      <c r="L54" s="135" t="s">
        <v>2</v>
      </c>
      <c r="M54" s="136"/>
    </row>
    <row r="55" spans="1:13" ht="15" customHeight="1">
      <c r="A55" s="21" t="s">
        <v>3</v>
      </c>
      <c r="B55" s="22" t="s">
        <v>4</v>
      </c>
      <c r="C55" s="9" t="s">
        <v>5</v>
      </c>
      <c r="D55" s="87" t="s">
        <v>6</v>
      </c>
      <c r="E55" s="9" t="s">
        <v>17</v>
      </c>
      <c r="F55" s="9" t="s">
        <v>13</v>
      </c>
      <c r="G55" s="9" t="s">
        <v>234</v>
      </c>
      <c r="H55" s="9" t="s">
        <v>14</v>
      </c>
      <c r="I55" s="9" t="s">
        <v>15</v>
      </c>
      <c r="J55" s="9" t="s">
        <v>16</v>
      </c>
      <c r="K55" s="9" t="s">
        <v>18</v>
      </c>
      <c r="L55" s="4"/>
      <c r="M55" s="63" t="s">
        <v>7</v>
      </c>
    </row>
    <row r="56" spans="1:13" ht="15" customHeight="1">
      <c r="A56" s="52">
        <v>1</v>
      </c>
      <c r="B56" s="70" t="s">
        <v>129</v>
      </c>
      <c r="C56" s="18" t="s">
        <v>130</v>
      </c>
      <c r="D56" s="18" t="s">
        <v>123</v>
      </c>
      <c r="E56" s="25">
        <v>20</v>
      </c>
      <c r="F56" s="47">
        <v>17</v>
      </c>
      <c r="G56" s="50"/>
      <c r="H56" s="47"/>
      <c r="I56" s="47"/>
      <c r="J56" s="50"/>
      <c r="K56" s="47"/>
      <c r="L56" s="51"/>
      <c r="M56" s="69">
        <f t="shared" ref="M56:M59" si="3">SUM(E56:L56)</f>
        <v>37</v>
      </c>
    </row>
    <row r="57" spans="1:13" ht="15" customHeight="1">
      <c r="A57" s="28">
        <v>2</v>
      </c>
      <c r="B57" s="70" t="s">
        <v>133</v>
      </c>
      <c r="C57" s="18" t="s">
        <v>134</v>
      </c>
      <c r="D57" s="18" t="s">
        <v>53</v>
      </c>
      <c r="E57" s="25">
        <v>17</v>
      </c>
      <c r="F57" s="25">
        <v>15</v>
      </c>
      <c r="G57" s="26"/>
      <c r="H57" s="25"/>
      <c r="I57" s="25"/>
      <c r="J57" s="26"/>
      <c r="K57" s="25"/>
      <c r="L57" s="40"/>
      <c r="M57" s="64">
        <f t="shared" si="3"/>
        <v>32</v>
      </c>
    </row>
    <row r="58" spans="1:13" ht="15" customHeight="1">
      <c r="A58" s="28">
        <v>3</v>
      </c>
      <c r="B58" s="70" t="s">
        <v>47</v>
      </c>
      <c r="C58" s="18" t="s">
        <v>48</v>
      </c>
      <c r="D58" s="18" t="s">
        <v>34</v>
      </c>
      <c r="E58" s="25"/>
      <c r="F58" s="25">
        <v>20</v>
      </c>
      <c r="G58" s="26"/>
      <c r="H58" s="25"/>
      <c r="I58" s="25"/>
      <c r="J58" s="26"/>
      <c r="K58" s="25"/>
      <c r="L58" s="40"/>
      <c r="M58" s="64">
        <f t="shared" si="3"/>
        <v>20</v>
      </c>
    </row>
    <row r="59" spans="1:13" ht="15" customHeight="1">
      <c r="A59" s="28">
        <v>4</v>
      </c>
      <c r="B59" s="24"/>
      <c r="C59" s="49"/>
      <c r="D59" s="23"/>
      <c r="E59" s="25"/>
      <c r="F59" s="25"/>
      <c r="G59" s="26"/>
      <c r="H59" s="25"/>
      <c r="I59" s="25"/>
      <c r="J59" s="26"/>
      <c r="K59" s="25"/>
      <c r="L59" s="40"/>
      <c r="M59" s="64">
        <f t="shared" si="3"/>
        <v>0</v>
      </c>
    </row>
    <row r="60" spans="1:13" ht="15" customHeight="1">
      <c r="A60" s="137" t="s">
        <v>21</v>
      </c>
      <c r="B60" s="138"/>
      <c r="C60" s="138"/>
      <c r="D60" s="138"/>
      <c r="E60" s="139" t="s">
        <v>231</v>
      </c>
      <c r="F60" s="139" t="s">
        <v>232</v>
      </c>
      <c r="G60" s="139" t="s">
        <v>233</v>
      </c>
      <c r="H60" s="139" t="s">
        <v>235</v>
      </c>
      <c r="I60" s="139" t="s">
        <v>236</v>
      </c>
      <c r="J60" s="139" t="s">
        <v>237</v>
      </c>
      <c r="K60" s="139" t="s">
        <v>238</v>
      </c>
      <c r="L60" s="139" t="s">
        <v>2</v>
      </c>
      <c r="M60" s="140"/>
    </row>
    <row r="61" spans="1:13" ht="15" customHeight="1">
      <c r="A61" s="21" t="s">
        <v>3</v>
      </c>
      <c r="B61" s="22" t="s">
        <v>4</v>
      </c>
      <c r="C61" s="9" t="s">
        <v>5</v>
      </c>
      <c r="D61" s="87" t="s">
        <v>6</v>
      </c>
      <c r="E61" s="9" t="s">
        <v>12</v>
      </c>
      <c r="F61" s="9" t="s">
        <v>17</v>
      </c>
      <c r="G61" s="9" t="s">
        <v>18</v>
      </c>
      <c r="H61" s="9" t="s">
        <v>13</v>
      </c>
      <c r="I61" s="9" t="s">
        <v>14</v>
      </c>
      <c r="J61" s="9" t="s">
        <v>15</v>
      </c>
      <c r="K61" s="9" t="s">
        <v>16</v>
      </c>
      <c r="L61" s="4"/>
      <c r="M61" s="63" t="s">
        <v>7</v>
      </c>
    </row>
    <row r="62" spans="1:13" ht="15" customHeight="1">
      <c r="A62" s="28">
        <v>1</v>
      </c>
      <c r="B62" s="70" t="s">
        <v>57</v>
      </c>
      <c r="C62" s="18" t="s">
        <v>58</v>
      </c>
      <c r="D62" s="18" t="s">
        <v>53</v>
      </c>
      <c r="E62" s="25">
        <v>13</v>
      </c>
      <c r="F62" s="25">
        <v>15</v>
      </c>
      <c r="G62" s="26"/>
      <c r="H62" s="25"/>
      <c r="I62" s="25"/>
      <c r="J62" s="26"/>
      <c r="K62" s="25"/>
      <c r="L62" s="25"/>
      <c r="M62" s="64">
        <f>SUM(E62:L62)</f>
        <v>28</v>
      </c>
    </row>
    <row r="63" spans="1:13" ht="15" customHeight="1">
      <c r="A63" s="28">
        <v>2</v>
      </c>
      <c r="B63" s="70" t="s">
        <v>142</v>
      </c>
      <c r="C63" s="18" t="s">
        <v>143</v>
      </c>
      <c r="D63" s="18" t="s">
        <v>111</v>
      </c>
      <c r="E63" s="25">
        <v>11</v>
      </c>
      <c r="F63" s="25">
        <v>17</v>
      </c>
      <c r="G63" s="26"/>
      <c r="H63" s="25"/>
      <c r="I63" s="25"/>
      <c r="J63" s="26"/>
      <c r="K63" s="25"/>
      <c r="L63" s="39"/>
      <c r="M63" s="64">
        <f>SUM(E63:L63)</f>
        <v>28</v>
      </c>
    </row>
    <row r="64" spans="1:13" ht="15" customHeight="1">
      <c r="A64" s="28">
        <v>3</v>
      </c>
      <c r="B64" s="70" t="s">
        <v>137</v>
      </c>
      <c r="C64" s="18" t="s">
        <v>138</v>
      </c>
      <c r="D64" s="18" t="s">
        <v>31</v>
      </c>
      <c r="E64" s="25">
        <v>20</v>
      </c>
      <c r="F64" s="25"/>
      <c r="G64" s="26"/>
      <c r="H64" s="25"/>
      <c r="I64" s="25"/>
      <c r="J64" s="26"/>
      <c r="K64" s="25"/>
      <c r="L64" s="40"/>
      <c r="M64" s="64">
        <f>SUM(E64:L64)</f>
        <v>20</v>
      </c>
    </row>
    <row r="65" spans="1:13" ht="15" customHeight="1">
      <c r="A65" s="28">
        <v>4</v>
      </c>
      <c r="B65" s="70" t="s">
        <v>149</v>
      </c>
      <c r="C65" s="18" t="s">
        <v>150</v>
      </c>
      <c r="D65" s="18" t="s">
        <v>34</v>
      </c>
      <c r="E65" s="25"/>
      <c r="F65" s="25">
        <v>20</v>
      </c>
      <c r="G65" s="26"/>
      <c r="H65" s="25"/>
      <c r="I65" s="25"/>
      <c r="J65" s="26"/>
      <c r="K65" s="25"/>
      <c r="L65" s="39"/>
      <c r="M65" s="64">
        <f>SUM(E65:L65)</f>
        <v>20</v>
      </c>
    </row>
    <row r="66" spans="1:13" ht="15" customHeight="1">
      <c r="A66" s="35">
        <v>5</v>
      </c>
      <c r="B66" s="70" t="s">
        <v>147</v>
      </c>
      <c r="C66" s="18" t="s">
        <v>148</v>
      </c>
      <c r="D66" s="18" t="s">
        <v>108</v>
      </c>
      <c r="E66" s="25">
        <v>8</v>
      </c>
      <c r="F66" s="25">
        <v>11</v>
      </c>
      <c r="G66" s="26"/>
      <c r="H66" s="25"/>
      <c r="I66" s="25"/>
      <c r="J66" s="26"/>
      <c r="K66" s="25"/>
      <c r="L66" s="44"/>
      <c r="M66" s="64">
        <f>SUM(E66:L66)</f>
        <v>19</v>
      </c>
    </row>
    <row r="67" spans="1:13" ht="15" customHeight="1">
      <c r="A67" s="28">
        <v>6</v>
      </c>
      <c r="B67" s="70" t="s">
        <v>145</v>
      </c>
      <c r="C67" s="18" t="s">
        <v>146</v>
      </c>
      <c r="D67" s="18" t="s">
        <v>52</v>
      </c>
      <c r="E67" s="25">
        <v>9</v>
      </c>
      <c r="F67" s="25">
        <v>9</v>
      </c>
      <c r="G67" s="26"/>
      <c r="H67" s="25"/>
      <c r="I67" s="25"/>
      <c r="J67" s="26"/>
      <c r="K67" s="25"/>
      <c r="L67" s="39"/>
      <c r="M67" s="64">
        <f>SUM(E67:L67)</f>
        <v>18</v>
      </c>
    </row>
    <row r="68" spans="1:13" ht="15" customHeight="1">
      <c r="A68" s="28">
        <v>7</v>
      </c>
      <c r="B68" s="70" t="s">
        <v>139</v>
      </c>
      <c r="C68" s="18" t="s">
        <v>140</v>
      </c>
      <c r="D68" s="18" t="s">
        <v>26</v>
      </c>
      <c r="E68" s="25">
        <v>17</v>
      </c>
      <c r="F68" s="25"/>
      <c r="G68" s="26"/>
      <c r="H68" s="25"/>
      <c r="I68" s="25"/>
      <c r="J68" s="26"/>
      <c r="K68" s="25"/>
      <c r="L68" s="39"/>
      <c r="M68" s="64">
        <f>SUM(E68:L68)</f>
        <v>17</v>
      </c>
    </row>
    <row r="69" spans="1:13" ht="15" customHeight="1">
      <c r="A69" s="28">
        <v>8</v>
      </c>
      <c r="B69" s="70" t="s">
        <v>141</v>
      </c>
      <c r="C69" s="18" t="s">
        <v>61</v>
      </c>
      <c r="D69" s="18" t="s">
        <v>34</v>
      </c>
      <c r="E69" s="25">
        <v>15</v>
      </c>
      <c r="F69" s="25"/>
      <c r="G69" s="26"/>
      <c r="H69" s="25"/>
      <c r="I69" s="25"/>
      <c r="J69" s="26"/>
      <c r="K69" s="25"/>
      <c r="L69" s="125"/>
      <c r="M69" s="64">
        <f>SUM(E69:L69)</f>
        <v>15</v>
      </c>
    </row>
    <row r="70" spans="1:13" ht="15" customHeight="1">
      <c r="A70" s="28">
        <v>9</v>
      </c>
      <c r="B70" s="70" t="s">
        <v>252</v>
      </c>
      <c r="C70" s="18" t="s">
        <v>253</v>
      </c>
      <c r="D70" s="18" t="s">
        <v>241</v>
      </c>
      <c r="E70" s="25"/>
      <c r="F70" s="25">
        <v>13</v>
      </c>
      <c r="G70" s="26"/>
      <c r="H70" s="25"/>
      <c r="I70" s="44"/>
      <c r="J70" s="45"/>
      <c r="K70" s="44"/>
      <c r="L70" s="44"/>
      <c r="M70" s="64">
        <f>SUM(E70:L70)</f>
        <v>13</v>
      </c>
    </row>
    <row r="71" spans="1:13" ht="15" customHeight="1">
      <c r="A71" s="28">
        <v>10</v>
      </c>
      <c r="B71" s="70" t="s">
        <v>144</v>
      </c>
      <c r="C71" s="18" t="s">
        <v>62</v>
      </c>
      <c r="D71" s="18" t="s">
        <v>63</v>
      </c>
      <c r="E71" s="25">
        <v>10</v>
      </c>
      <c r="F71" s="25"/>
      <c r="G71" s="26"/>
      <c r="H71" s="25"/>
      <c r="I71" s="44"/>
      <c r="J71" s="45"/>
      <c r="K71" s="44"/>
      <c r="L71" s="44"/>
      <c r="M71" s="64">
        <f>SUM(E71:L71)</f>
        <v>10</v>
      </c>
    </row>
    <row r="72" spans="1:13" ht="15" customHeight="1">
      <c r="A72" s="28">
        <v>11</v>
      </c>
      <c r="B72" s="70" t="s">
        <v>254</v>
      </c>
      <c r="C72" s="18" t="s">
        <v>255</v>
      </c>
      <c r="D72" s="18" t="s">
        <v>241</v>
      </c>
      <c r="E72" s="25"/>
      <c r="F72" s="25">
        <v>10</v>
      </c>
      <c r="G72" s="26"/>
      <c r="H72" s="25"/>
      <c r="I72" s="44"/>
      <c r="J72" s="45"/>
      <c r="K72" s="44"/>
      <c r="L72" s="44"/>
      <c r="M72" s="64">
        <f>SUM(E72:L72)</f>
        <v>10</v>
      </c>
    </row>
    <row r="73" spans="1:13" ht="15" customHeight="1">
      <c r="A73" s="28">
        <v>12</v>
      </c>
      <c r="B73" s="70" t="s">
        <v>256</v>
      </c>
      <c r="C73" s="18" t="s">
        <v>257</v>
      </c>
      <c r="D73" s="18" t="s">
        <v>126</v>
      </c>
      <c r="E73" s="25"/>
      <c r="F73" s="25">
        <v>8</v>
      </c>
      <c r="G73" s="26"/>
      <c r="H73" s="25"/>
      <c r="I73" s="44"/>
      <c r="J73" s="45"/>
      <c r="K73" s="44"/>
      <c r="L73" s="44"/>
      <c r="M73" s="64">
        <f>SUM(E73:L73)</f>
        <v>8</v>
      </c>
    </row>
    <row r="74" spans="1:13" ht="15" customHeight="1">
      <c r="A74" s="86">
        <v>13</v>
      </c>
      <c r="B74" s="73"/>
      <c r="C74" s="73"/>
      <c r="D74" s="73"/>
      <c r="E74" s="30"/>
      <c r="F74" s="30"/>
      <c r="G74" s="75"/>
      <c r="H74" s="75"/>
      <c r="I74" s="75"/>
      <c r="J74" s="75"/>
      <c r="K74" s="75"/>
      <c r="L74" s="30"/>
      <c r="M74" s="66">
        <f t="shared" ref="M62:M74" si="4">SUM(E74:L74)</f>
        <v>0</v>
      </c>
    </row>
    <row r="75" spans="1:13" ht="15" customHeight="1">
      <c r="A75" s="6" t="s">
        <v>10</v>
      </c>
      <c r="B75" s="7"/>
      <c r="C75" s="7"/>
      <c r="D75" s="60"/>
      <c r="E75" s="61" t="s">
        <v>231</v>
      </c>
      <c r="F75" s="61" t="s">
        <v>232</v>
      </c>
      <c r="G75" s="62" t="s">
        <v>233</v>
      </c>
      <c r="H75" s="62" t="s">
        <v>235</v>
      </c>
      <c r="I75" s="62" t="s">
        <v>236</v>
      </c>
      <c r="J75" s="62" t="s">
        <v>237</v>
      </c>
      <c r="K75" s="62" t="s">
        <v>238</v>
      </c>
      <c r="L75" s="53" t="s">
        <v>2</v>
      </c>
      <c r="M75" s="99"/>
    </row>
    <row r="76" spans="1:13" ht="15" customHeight="1">
      <c r="A76" s="21" t="s">
        <v>3</v>
      </c>
      <c r="B76" s="22" t="s">
        <v>4</v>
      </c>
      <c r="C76" s="9" t="s">
        <v>5</v>
      </c>
      <c r="D76" s="87" t="s">
        <v>6</v>
      </c>
      <c r="E76" s="9" t="s">
        <v>17</v>
      </c>
      <c r="F76" s="9" t="s">
        <v>13</v>
      </c>
      <c r="G76" s="9" t="s">
        <v>234</v>
      </c>
      <c r="H76" s="9" t="s">
        <v>14</v>
      </c>
      <c r="I76" s="9" t="s">
        <v>15</v>
      </c>
      <c r="J76" s="9" t="s">
        <v>16</v>
      </c>
      <c r="K76" s="9" t="s">
        <v>18</v>
      </c>
      <c r="L76" s="4"/>
      <c r="M76" s="63" t="s">
        <v>7</v>
      </c>
    </row>
    <row r="77" spans="1:13" ht="15" customHeight="1">
      <c r="A77" s="28">
        <v>1</v>
      </c>
      <c r="B77" s="70" t="s">
        <v>151</v>
      </c>
      <c r="C77" s="18" t="s">
        <v>152</v>
      </c>
      <c r="D77" s="18" t="s">
        <v>52</v>
      </c>
      <c r="E77" s="25">
        <v>17</v>
      </c>
      <c r="F77" s="25">
        <v>20</v>
      </c>
      <c r="G77" s="26"/>
      <c r="H77" s="25"/>
      <c r="I77" s="25"/>
      <c r="J77" s="26"/>
      <c r="K77" s="25"/>
      <c r="L77" s="42"/>
      <c r="M77" s="64">
        <f>SUM(E77:L77)</f>
        <v>37</v>
      </c>
    </row>
    <row r="78" spans="1:13" ht="15" customHeight="1">
      <c r="A78" s="28">
        <v>2</v>
      </c>
      <c r="B78" s="70" t="s">
        <v>77</v>
      </c>
      <c r="C78" s="18" t="s">
        <v>78</v>
      </c>
      <c r="D78" s="18" t="s">
        <v>34</v>
      </c>
      <c r="E78" s="25">
        <v>13</v>
      </c>
      <c r="F78" s="25">
        <v>17</v>
      </c>
      <c r="G78" s="26"/>
      <c r="H78" s="25"/>
      <c r="I78" s="25"/>
      <c r="J78" s="26"/>
      <c r="K78" s="25"/>
      <c r="L78" s="42"/>
      <c r="M78" s="64">
        <f>SUM(E78:L78)</f>
        <v>30</v>
      </c>
    </row>
    <row r="79" spans="1:13" ht="15" customHeight="1">
      <c r="A79" s="28">
        <v>3</v>
      </c>
      <c r="B79" s="70" t="s">
        <v>153</v>
      </c>
      <c r="C79" s="18" t="s">
        <v>154</v>
      </c>
      <c r="D79" s="18" t="s">
        <v>108</v>
      </c>
      <c r="E79" s="25">
        <v>15</v>
      </c>
      <c r="F79" s="25">
        <v>8</v>
      </c>
      <c r="G79" s="26"/>
      <c r="H79" s="25"/>
      <c r="I79" s="25"/>
      <c r="J79" s="26"/>
      <c r="K79" s="25"/>
      <c r="L79" s="42"/>
      <c r="M79" s="64">
        <f>SUM(E79:L79)</f>
        <v>23</v>
      </c>
    </row>
    <row r="80" spans="1:13" ht="15" customHeight="1">
      <c r="A80" s="28">
        <v>4</v>
      </c>
      <c r="B80" s="70" t="s">
        <v>155</v>
      </c>
      <c r="C80" s="18" t="s">
        <v>156</v>
      </c>
      <c r="D80" s="18" t="s">
        <v>34</v>
      </c>
      <c r="E80" s="25">
        <v>10</v>
      </c>
      <c r="F80" s="25">
        <v>13</v>
      </c>
      <c r="G80" s="26"/>
      <c r="H80" s="25"/>
      <c r="I80" s="25"/>
      <c r="J80" s="26"/>
      <c r="K80" s="25"/>
      <c r="L80" s="42"/>
      <c r="M80" s="64">
        <f>SUM(E80:L80)</f>
        <v>23</v>
      </c>
    </row>
    <row r="81" spans="1:13" ht="15" customHeight="1">
      <c r="A81" s="28">
        <v>5</v>
      </c>
      <c r="B81" s="70" t="s">
        <v>149</v>
      </c>
      <c r="C81" s="18" t="s">
        <v>150</v>
      </c>
      <c r="D81" s="18" t="s">
        <v>34</v>
      </c>
      <c r="E81" s="25">
        <v>20</v>
      </c>
      <c r="F81" s="25"/>
      <c r="G81" s="26"/>
      <c r="H81" s="25"/>
      <c r="I81" s="25"/>
      <c r="J81" s="26"/>
      <c r="K81" s="25"/>
      <c r="L81" s="42"/>
      <c r="M81" s="64">
        <f>SUM(E81:L81)</f>
        <v>20</v>
      </c>
    </row>
    <row r="82" spans="1:13" ht="15" customHeight="1">
      <c r="A82" s="28">
        <v>6</v>
      </c>
      <c r="B82" s="70" t="s">
        <v>59</v>
      </c>
      <c r="C82" s="18" t="s">
        <v>60</v>
      </c>
      <c r="D82" s="18" t="s">
        <v>52</v>
      </c>
      <c r="E82" s="25">
        <v>11</v>
      </c>
      <c r="F82" s="25">
        <v>7</v>
      </c>
      <c r="G82" s="26"/>
      <c r="H82" s="25"/>
      <c r="I82" s="25"/>
      <c r="J82" s="26"/>
      <c r="K82" s="25"/>
      <c r="L82" s="42"/>
      <c r="M82" s="64">
        <f>SUM(E82:L82)</f>
        <v>18</v>
      </c>
    </row>
    <row r="83" spans="1:13" ht="15" customHeight="1">
      <c r="A83" s="28">
        <v>7</v>
      </c>
      <c r="B83" s="70" t="s">
        <v>66</v>
      </c>
      <c r="C83" s="18" t="s">
        <v>67</v>
      </c>
      <c r="D83" s="18" t="s">
        <v>35</v>
      </c>
      <c r="E83" s="25">
        <v>7</v>
      </c>
      <c r="F83" s="123">
        <v>9</v>
      </c>
      <c r="G83" s="26"/>
      <c r="H83" s="25"/>
      <c r="I83" s="25"/>
      <c r="J83" s="26"/>
      <c r="K83" s="25"/>
      <c r="L83" s="42"/>
      <c r="M83" s="64">
        <f>SUM(E83:L83)</f>
        <v>16</v>
      </c>
    </row>
    <row r="84" spans="1:13" ht="15" customHeight="1">
      <c r="A84" s="28">
        <v>8</v>
      </c>
      <c r="B84" s="70" t="s">
        <v>258</v>
      </c>
      <c r="C84" s="18" t="s">
        <v>259</v>
      </c>
      <c r="D84" s="18" t="s">
        <v>34</v>
      </c>
      <c r="E84" s="25"/>
      <c r="F84" s="25">
        <v>15</v>
      </c>
      <c r="G84" s="26"/>
      <c r="H84" s="25"/>
      <c r="I84" s="25"/>
      <c r="J84" s="26"/>
      <c r="K84" s="25"/>
      <c r="L84" s="25"/>
      <c r="M84" s="64">
        <f>SUM(E84:L84)</f>
        <v>15</v>
      </c>
    </row>
    <row r="85" spans="1:13" ht="15" customHeight="1">
      <c r="A85" s="28">
        <v>9</v>
      </c>
      <c r="B85" s="70" t="s">
        <v>64</v>
      </c>
      <c r="C85" s="18" t="s">
        <v>65</v>
      </c>
      <c r="D85" s="18" t="s">
        <v>52</v>
      </c>
      <c r="E85" s="25">
        <v>9</v>
      </c>
      <c r="F85" s="25">
        <v>3</v>
      </c>
      <c r="G85" s="26"/>
      <c r="H85" s="25"/>
      <c r="I85" s="25"/>
      <c r="J85" s="26"/>
      <c r="K85" s="25"/>
      <c r="L85" s="42"/>
      <c r="M85" s="64">
        <f>SUM(E85:L85)</f>
        <v>12</v>
      </c>
    </row>
    <row r="86" spans="1:13" ht="15" customHeight="1">
      <c r="A86" s="28">
        <v>10</v>
      </c>
      <c r="B86" s="70" t="s">
        <v>68</v>
      </c>
      <c r="C86" s="18" t="s">
        <v>260</v>
      </c>
      <c r="D86" s="18" t="s">
        <v>241</v>
      </c>
      <c r="E86" s="57"/>
      <c r="F86" s="25">
        <v>11</v>
      </c>
      <c r="G86" s="26"/>
      <c r="H86" s="25"/>
      <c r="I86" s="25"/>
      <c r="J86" s="26"/>
      <c r="K86" s="25"/>
      <c r="L86" s="25"/>
      <c r="M86" s="64">
        <f>SUM(E86:L86)</f>
        <v>11</v>
      </c>
    </row>
    <row r="87" spans="1:13" ht="15" customHeight="1">
      <c r="A87" s="28">
        <v>11</v>
      </c>
      <c r="B87" s="70" t="s">
        <v>151</v>
      </c>
      <c r="C87" s="18" t="s">
        <v>261</v>
      </c>
      <c r="D87" s="18" t="s">
        <v>34</v>
      </c>
      <c r="E87" s="25"/>
      <c r="F87" s="25">
        <v>10</v>
      </c>
      <c r="G87" s="26"/>
      <c r="H87" s="25"/>
      <c r="I87" s="25"/>
      <c r="J87" s="26"/>
      <c r="K87" s="25"/>
      <c r="L87" s="25"/>
      <c r="M87" s="64">
        <f>SUM(E87:L87)</f>
        <v>10</v>
      </c>
    </row>
    <row r="88" spans="1:13" ht="15" customHeight="1">
      <c r="A88" s="28">
        <v>12</v>
      </c>
      <c r="B88" s="70" t="s">
        <v>157</v>
      </c>
      <c r="C88" s="18" t="s">
        <v>158</v>
      </c>
      <c r="D88" s="18" t="s">
        <v>31</v>
      </c>
      <c r="E88" s="25">
        <v>8</v>
      </c>
      <c r="F88" s="25"/>
      <c r="G88" s="26"/>
      <c r="H88" s="25"/>
      <c r="I88" s="25"/>
      <c r="J88" s="26"/>
      <c r="K88" s="25"/>
      <c r="L88" s="42"/>
      <c r="M88" s="64">
        <f>SUM(E88:L88)</f>
        <v>8</v>
      </c>
    </row>
    <row r="89" spans="1:13" ht="15" customHeight="1">
      <c r="A89" s="28">
        <v>13</v>
      </c>
      <c r="B89" s="70" t="s">
        <v>163</v>
      </c>
      <c r="C89" s="18" t="s">
        <v>85</v>
      </c>
      <c r="D89" s="18" t="s">
        <v>126</v>
      </c>
      <c r="E89" s="25">
        <v>4</v>
      </c>
      <c r="F89" s="25">
        <v>4</v>
      </c>
      <c r="G89" s="26"/>
      <c r="H89" s="25"/>
      <c r="I89" s="25"/>
      <c r="J89" s="26"/>
      <c r="K89" s="25"/>
      <c r="L89" s="42"/>
      <c r="M89" s="64">
        <f>SUM(E89:L89)</f>
        <v>8</v>
      </c>
    </row>
    <row r="90" spans="1:13" ht="15" customHeight="1">
      <c r="A90" s="28">
        <v>14</v>
      </c>
      <c r="B90" s="70" t="s">
        <v>166</v>
      </c>
      <c r="C90" s="18" t="s">
        <v>167</v>
      </c>
      <c r="D90" s="18" t="s">
        <v>34</v>
      </c>
      <c r="E90" s="25">
        <v>2</v>
      </c>
      <c r="F90" s="25">
        <v>6</v>
      </c>
      <c r="G90" s="26"/>
      <c r="H90" s="25"/>
      <c r="I90" s="25"/>
      <c r="J90" s="26"/>
      <c r="K90" s="25"/>
      <c r="L90" s="42"/>
      <c r="M90" s="64">
        <f>SUM(E90:L90)</f>
        <v>8</v>
      </c>
    </row>
    <row r="91" spans="1:13" ht="15" customHeight="1">
      <c r="A91" s="28">
        <v>15</v>
      </c>
      <c r="B91" s="70" t="s">
        <v>159</v>
      </c>
      <c r="C91" s="18" t="s">
        <v>160</v>
      </c>
      <c r="D91" s="18" t="s">
        <v>31</v>
      </c>
      <c r="E91" s="25">
        <v>6</v>
      </c>
      <c r="F91" s="25">
        <v>1</v>
      </c>
      <c r="G91" s="26"/>
      <c r="H91" s="25"/>
      <c r="I91" s="25"/>
      <c r="J91" s="26"/>
      <c r="K91" s="25"/>
      <c r="L91" s="42"/>
      <c r="M91" s="64">
        <f>SUM(E91:L91)</f>
        <v>7</v>
      </c>
    </row>
    <row r="92" spans="1:13" ht="15" customHeight="1">
      <c r="A92" s="28">
        <v>16</v>
      </c>
      <c r="B92" s="70" t="s">
        <v>161</v>
      </c>
      <c r="C92" s="18" t="s">
        <v>162</v>
      </c>
      <c r="D92" s="18" t="s">
        <v>34</v>
      </c>
      <c r="E92" s="27">
        <v>5</v>
      </c>
      <c r="F92" s="25"/>
      <c r="G92" s="26"/>
      <c r="H92" s="25"/>
      <c r="I92" s="25"/>
      <c r="J92" s="26"/>
      <c r="K92" s="25"/>
      <c r="L92" s="42"/>
      <c r="M92" s="64">
        <f>SUM(E92:L92)</f>
        <v>5</v>
      </c>
    </row>
    <row r="93" spans="1:13" ht="15" customHeight="1">
      <c r="A93" s="28">
        <v>17</v>
      </c>
      <c r="B93" s="70" t="s">
        <v>178</v>
      </c>
      <c r="C93" s="18" t="s">
        <v>179</v>
      </c>
      <c r="D93" s="18" t="s">
        <v>126</v>
      </c>
      <c r="E93" s="27"/>
      <c r="F93" s="25">
        <v>5</v>
      </c>
      <c r="G93" s="26"/>
      <c r="H93" s="25"/>
      <c r="I93" s="25"/>
      <c r="J93" s="26"/>
      <c r="K93" s="25"/>
      <c r="L93" s="42"/>
      <c r="M93" s="64">
        <f>SUM(E93:L93)</f>
        <v>5</v>
      </c>
    </row>
    <row r="94" spans="1:13" ht="15" customHeight="1">
      <c r="A94" s="28">
        <v>18</v>
      </c>
      <c r="B94" s="70" t="s">
        <v>164</v>
      </c>
      <c r="C94" s="18" t="s">
        <v>165</v>
      </c>
      <c r="D94" s="18" t="s">
        <v>108</v>
      </c>
      <c r="E94" s="27">
        <v>3</v>
      </c>
      <c r="F94" s="25"/>
      <c r="G94" s="26"/>
      <c r="H94" s="25"/>
      <c r="I94" s="25"/>
      <c r="J94" s="26"/>
      <c r="K94" s="25"/>
      <c r="L94" s="42"/>
      <c r="M94" s="64">
        <f>SUM(E94:L94)</f>
        <v>3</v>
      </c>
    </row>
    <row r="95" spans="1:13" ht="15" customHeight="1">
      <c r="A95" s="28">
        <v>19</v>
      </c>
      <c r="B95" s="70" t="s">
        <v>262</v>
      </c>
      <c r="C95" s="18" t="s">
        <v>263</v>
      </c>
      <c r="D95" s="18" t="s">
        <v>108</v>
      </c>
      <c r="E95" s="124"/>
      <c r="F95" s="25">
        <v>2</v>
      </c>
      <c r="G95" s="26"/>
      <c r="H95" s="25"/>
      <c r="I95" s="25"/>
      <c r="J95" s="26"/>
      <c r="K95" s="25"/>
      <c r="L95" s="25"/>
      <c r="M95" s="64">
        <f>SUM(E95:L95)</f>
        <v>2</v>
      </c>
    </row>
    <row r="96" spans="1:13" ht="15" customHeight="1">
      <c r="A96" s="28">
        <v>20</v>
      </c>
      <c r="B96" s="70" t="s">
        <v>168</v>
      </c>
      <c r="C96" s="18" t="s">
        <v>169</v>
      </c>
      <c r="D96" s="18" t="s">
        <v>103</v>
      </c>
      <c r="E96" s="27">
        <v>1</v>
      </c>
      <c r="F96" s="25"/>
      <c r="G96" s="26"/>
      <c r="H96" s="25"/>
      <c r="I96" s="25"/>
      <c r="J96" s="26"/>
      <c r="K96" s="25"/>
      <c r="L96" s="42"/>
      <c r="M96" s="64">
        <f>SUM(E96:L96)</f>
        <v>1</v>
      </c>
    </row>
    <row r="97" spans="1:13" ht="15" customHeight="1">
      <c r="A97" s="28">
        <v>21</v>
      </c>
      <c r="B97" s="70" t="s">
        <v>170</v>
      </c>
      <c r="C97" s="18" t="s">
        <v>171</v>
      </c>
      <c r="D97" s="18" t="s">
        <v>126</v>
      </c>
      <c r="E97" s="27"/>
      <c r="F97" s="25"/>
      <c r="G97" s="26"/>
      <c r="H97" s="25"/>
      <c r="I97" s="25"/>
      <c r="J97" s="26"/>
      <c r="K97" s="25"/>
      <c r="L97" s="42"/>
      <c r="M97" s="64">
        <f>SUM(E97:L97)</f>
        <v>0</v>
      </c>
    </row>
    <row r="98" spans="1:13" ht="15" customHeight="1">
      <c r="A98" s="28">
        <v>22</v>
      </c>
      <c r="B98" s="70" t="s">
        <v>172</v>
      </c>
      <c r="C98" s="18" t="s">
        <v>173</v>
      </c>
      <c r="D98" s="18" t="s">
        <v>103</v>
      </c>
      <c r="E98" s="27"/>
      <c r="F98" s="25"/>
      <c r="G98" s="26"/>
      <c r="H98" s="25"/>
      <c r="I98" s="25"/>
      <c r="J98" s="26"/>
      <c r="K98" s="25"/>
      <c r="L98" s="42"/>
      <c r="M98" s="64">
        <f>SUM(E98:L98)</f>
        <v>0</v>
      </c>
    </row>
    <row r="99" spans="1:13" ht="15" customHeight="1">
      <c r="A99" s="28">
        <v>23</v>
      </c>
      <c r="B99" s="70" t="s">
        <v>174</v>
      </c>
      <c r="C99" s="18" t="s">
        <v>175</v>
      </c>
      <c r="D99" s="18" t="s">
        <v>31</v>
      </c>
      <c r="E99" s="27"/>
      <c r="F99" s="25"/>
      <c r="G99" s="26"/>
      <c r="H99" s="25"/>
      <c r="I99" s="25"/>
      <c r="J99" s="26"/>
      <c r="K99" s="25"/>
      <c r="L99" s="42"/>
      <c r="M99" s="64">
        <f>SUM(E99:L99)</f>
        <v>0</v>
      </c>
    </row>
    <row r="100" spans="1:13" ht="15" customHeight="1">
      <c r="A100" s="28">
        <v>24</v>
      </c>
      <c r="B100" s="70" t="s">
        <v>176</v>
      </c>
      <c r="C100" s="18" t="s">
        <v>177</v>
      </c>
      <c r="D100" s="18" t="s">
        <v>126</v>
      </c>
      <c r="E100" s="27"/>
      <c r="F100" s="25"/>
      <c r="G100" s="26"/>
      <c r="H100" s="25"/>
      <c r="I100" s="25"/>
      <c r="J100" s="26"/>
      <c r="K100" s="25"/>
      <c r="L100" s="42"/>
      <c r="M100" s="64">
        <f>SUM(E100:L100)</f>
        <v>0</v>
      </c>
    </row>
    <row r="101" spans="1:13" ht="15" customHeight="1">
      <c r="A101" s="28">
        <v>25</v>
      </c>
      <c r="B101" s="70" t="s">
        <v>180</v>
      </c>
      <c r="C101" s="18" t="s">
        <v>181</v>
      </c>
      <c r="D101" s="18" t="s">
        <v>103</v>
      </c>
      <c r="E101" s="27"/>
      <c r="F101" s="25"/>
      <c r="G101" s="26"/>
      <c r="H101" s="25"/>
      <c r="I101" s="25"/>
      <c r="J101" s="26"/>
      <c r="K101" s="25"/>
      <c r="L101" s="42"/>
      <c r="M101" s="64">
        <f>SUM(E101:L101)</f>
        <v>0</v>
      </c>
    </row>
    <row r="102" spans="1:13" ht="15" customHeight="1">
      <c r="A102" s="28">
        <v>26</v>
      </c>
      <c r="B102" s="70" t="s">
        <v>70</v>
      </c>
      <c r="C102" s="18" t="s">
        <v>71</v>
      </c>
      <c r="D102" s="18" t="s">
        <v>35</v>
      </c>
      <c r="E102" s="27"/>
      <c r="F102" s="25"/>
      <c r="G102" s="26"/>
      <c r="H102" s="25"/>
      <c r="I102" s="25"/>
      <c r="J102" s="26"/>
      <c r="K102" s="25"/>
      <c r="L102" s="42"/>
      <c r="M102" s="64">
        <f>SUM(E102:L102)</f>
        <v>0</v>
      </c>
    </row>
    <row r="103" spans="1:13" ht="15" customHeight="1">
      <c r="A103" s="28">
        <v>27</v>
      </c>
      <c r="B103" s="70" t="s">
        <v>182</v>
      </c>
      <c r="C103" s="18" t="s">
        <v>183</v>
      </c>
      <c r="D103" s="18" t="s">
        <v>184</v>
      </c>
      <c r="E103" s="27"/>
      <c r="F103" s="25"/>
      <c r="G103" s="26"/>
      <c r="H103" s="25"/>
      <c r="I103" s="25"/>
      <c r="J103" s="26"/>
      <c r="K103" s="25"/>
      <c r="L103" s="42"/>
      <c r="M103" s="64">
        <f>SUM(E103:L103)</f>
        <v>0</v>
      </c>
    </row>
    <row r="104" spans="1:13" ht="15" customHeight="1">
      <c r="A104" s="28">
        <v>28</v>
      </c>
      <c r="B104" s="70" t="s">
        <v>185</v>
      </c>
      <c r="C104" s="18" t="s">
        <v>186</v>
      </c>
      <c r="D104" s="18" t="s">
        <v>35</v>
      </c>
      <c r="E104" s="25"/>
      <c r="F104" s="25"/>
      <c r="G104" s="26"/>
      <c r="H104" s="25"/>
      <c r="I104" s="25"/>
      <c r="J104" s="26"/>
      <c r="K104" s="25"/>
      <c r="L104" s="42"/>
      <c r="M104" s="64">
        <f>SUM(E104:L104)</f>
        <v>0</v>
      </c>
    </row>
    <row r="105" spans="1:13" ht="15" customHeight="1">
      <c r="A105" s="28">
        <v>29</v>
      </c>
      <c r="B105" s="70" t="s">
        <v>68</v>
      </c>
      <c r="C105" s="18" t="s">
        <v>69</v>
      </c>
      <c r="D105" s="18" t="s">
        <v>34</v>
      </c>
      <c r="E105" s="25"/>
      <c r="F105" s="25"/>
      <c r="G105" s="26"/>
      <c r="H105" s="25"/>
      <c r="I105" s="25"/>
      <c r="J105" s="26"/>
      <c r="K105" s="25"/>
      <c r="L105" s="42"/>
      <c r="M105" s="64">
        <f>SUM(E105:L105)</f>
        <v>0</v>
      </c>
    </row>
    <row r="106" spans="1:13" ht="15" customHeight="1">
      <c r="A106" s="28">
        <v>30</v>
      </c>
      <c r="B106" s="70"/>
      <c r="C106" s="18"/>
      <c r="D106" s="18"/>
      <c r="E106" s="57"/>
      <c r="F106" s="25"/>
      <c r="G106" s="26"/>
      <c r="H106" s="25"/>
      <c r="I106" s="25"/>
      <c r="J106" s="26"/>
      <c r="K106" s="25"/>
      <c r="L106" s="25"/>
      <c r="M106" s="64">
        <f>SUM(E106:L106)</f>
        <v>0</v>
      </c>
    </row>
    <row r="107" spans="1:13" ht="15" customHeight="1">
      <c r="A107" s="29">
        <v>31</v>
      </c>
      <c r="B107" s="73"/>
      <c r="C107" s="73"/>
      <c r="D107" s="73"/>
      <c r="E107" s="30"/>
      <c r="F107" s="30"/>
      <c r="G107" s="75"/>
      <c r="H107" s="75"/>
      <c r="I107" s="75"/>
      <c r="J107" s="75"/>
      <c r="K107" s="75"/>
      <c r="L107" s="30"/>
      <c r="M107" s="66">
        <f t="shared" ref="M107" si="5">SUM(E107:L107)</f>
        <v>0</v>
      </c>
    </row>
    <row r="108" spans="1:13" ht="15" customHeight="1">
      <c r="A108" s="109" t="s">
        <v>22</v>
      </c>
      <c r="B108" s="7"/>
      <c r="C108" s="7"/>
      <c r="D108" s="60"/>
      <c r="E108" s="61" t="s">
        <v>231</v>
      </c>
      <c r="F108" s="61" t="s">
        <v>232</v>
      </c>
      <c r="G108" s="62" t="s">
        <v>233</v>
      </c>
      <c r="H108" s="62" t="s">
        <v>235</v>
      </c>
      <c r="I108" s="62" t="s">
        <v>236</v>
      </c>
      <c r="J108" s="62" t="s">
        <v>237</v>
      </c>
      <c r="K108" s="62" t="s">
        <v>238</v>
      </c>
      <c r="L108" s="38" t="s">
        <v>2</v>
      </c>
      <c r="M108" s="99"/>
    </row>
    <row r="109" spans="1:13" ht="15" customHeight="1">
      <c r="A109" s="21" t="s">
        <v>3</v>
      </c>
      <c r="B109" s="22" t="s">
        <v>4</v>
      </c>
      <c r="C109" s="9" t="s">
        <v>5</v>
      </c>
      <c r="D109" s="87" t="s">
        <v>6</v>
      </c>
      <c r="E109" s="9" t="s">
        <v>17</v>
      </c>
      <c r="F109" s="9" t="s">
        <v>13</v>
      </c>
      <c r="G109" s="9" t="s">
        <v>234</v>
      </c>
      <c r="H109" s="9" t="s">
        <v>14</v>
      </c>
      <c r="I109" s="9" t="s">
        <v>15</v>
      </c>
      <c r="J109" s="9" t="s">
        <v>16</v>
      </c>
      <c r="K109" s="9" t="s">
        <v>18</v>
      </c>
      <c r="L109" s="4"/>
      <c r="M109" s="63" t="s">
        <v>7</v>
      </c>
    </row>
    <row r="110" spans="1:13" ht="15" customHeight="1">
      <c r="A110" s="71">
        <v>1</v>
      </c>
      <c r="B110" s="70" t="s">
        <v>77</v>
      </c>
      <c r="C110" s="18" t="s">
        <v>78</v>
      </c>
      <c r="D110" s="18" t="s">
        <v>34</v>
      </c>
      <c r="E110" s="25">
        <v>20</v>
      </c>
      <c r="F110" s="25">
        <v>20</v>
      </c>
      <c r="G110" s="17"/>
      <c r="H110" s="17"/>
      <c r="I110" s="17"/>
      <c r="J110" s="17"/>
      <c r="K110" s="17"/>
      <c r="L110" s="48"/>
      <c r="M110" s="64">
        <f>SUM(E110:L110)</f>
        <v>40</v>
      </c>
    </row>
    <row r="111" spans="1:13" ht="15" customHeight="1">
      <c r="A111" s="71">
        <v>2</v>
      </c>
      <c r="B111" s="70" t="s">
        <v>155</v>
      </c>
      <c r="C111" s="18" t="s">
        <v>156</v>
      </c>
      <c r="D111" s="18" t="s">
        <v>34</v>
      </c>
      <c r="E111" s="27">
        <v>17</v>
      </c>
      <c r="F111" s="25">
        <v>17</v>
      </c>
      <c r="G111" s="17"/>
      <c r="H111" s="17"/>
      <c r="I111" s="17"/>
      <c r="J111" s="17"/>
      <c r="K111" s="17"/>
      <c r="L111" s="48"/>
      <c r="M111" s="64">
        <f>SUM(E111:L111)</f>
        <v>34</v>
      </c>
    </row>
    <row r="112" spans="1:13" ht="15" customHeight="1">
      <c r="A112" s="71">
        <v>3</v>
      </c>
      <c r="B112" s="70" t="s">
        <v>161</v>
      </c>
      <c r="C112" s="18" t="s">
        <v>162</v>
      </c>
      <c r="D112" s="18" t="s">
        <v>34</v>
      </c>
      <c r="E112" s="25">
        <v>15</v>
      </c>
      <c r="F112" s="25">
        <v>13</v>
      </c>
      <c r="G112" s="17"/>
      <c r="H112" s="17"/>
      <c r="I112" s="17"/>
      <c r="J112" s="17"/>
      <c r="K112" s="17"/>
      <c r="L112" s="48"/>
      <c r="M112" s="64">
        <f>SUM(E112:L112)</f>
        <v>28</v>
      </c>
    </row>
    <row r="113" spans="1:13" ht="15" customHeight="1">
      <c r="A113" s="71">
        <v>4</v>
      </c>
      <c r="B113" s="70" t="s">
        <v>166</v>
      </c>
      <c r="C113" s="18" t="s">
        <v>167</v>
      </c>
      <c r="D113" s="18" t="s">
        <v>34</v>
      </c>
      <c r="E113" s="25">
        <v>11</v>
      </c>
      <c r="F113" s="25">
        <v>15</v>
      </c>
      <c r="G113" s="17"/>
      <c r="H113" s="17"/>
      <c r="I113" s="17"/>
      <c r="J113" s="17"/>
      <c r="K113" s="17"/>
      <c r="L113" s="48"/>
      <c r="M113" s="64">
        <f>SUM(E113:L113)</f>
        <v>26</v>
      </c>
    </row>
    <row r="114" spans="1:13" ht="15" customHeight="1">
      <c r="A114" s="71">
        <v>5</v>
      </c>
      <c r="B114" s="70" t="s">
        <v>163</v>
      </c>
      <c r="C114" s="18" t="s">
        <v>85</v>
      </c>
      <c r="D114" s="18" t="s">
        <v>126</v>
      </c>
      <c r="E114" s="25">
        <v>13</v>
      </c>
      <c r="F114" s="25">
        <v>11</v>
      </c>
      <c r="G114" s="17"/>
      <c r="H114" s="17"/>
      <c r="I114" s="17"/>
      <c r="J114" s="17"/>
      <c r="K114" s="17"/>
      <c r="L114" s="48"/>
      <c r="M114" s="64">
        <f>SUM(E114:L114)</f>
        <v>24</v>
      </c>
    </row>
    <row r="115" spans="1:13" ht="15" customHeight="1">
      <c r="A115" s="71">
        <v>6</v>
      </c>
      <c r="B115" s="70" t="s">
        <v>174</v>
      </c>
      <c r="C115" s="18" t="s">
        <v>175</v>
      </c>
      <c r="D115" s="18" t="s">
        <v>31</v>
      </c>
      <c r="E115" s="27">
        <v>8</v>
      </c>
      <c r="F115" s="25">
        <v>10</v>
      </c>
      <c r="G115" s="17"/>
      <c r="H115" s="17"/>
      <c r="I115" s="17"/>
      <c r="J115" s="17"/>
      <c r="K115" s="17"/>
      <c r="L115" s="48"/>
      <c r="M115" s="64">
        <f>SUM(E115:L115)</f>
        <v>18</v>
      </c>
    </row>
    <row r="116" spans="1:13" ht="15" customHeight="1">
      <c r="A116" s="71">
        <v>7</v>
      </c>
      <c r="B116" s="70" t="s">
        <v>168</v>
      </c>
      <c r="C116" s="18" t="s">
        <v>169</v>
      </c>
      <c r="D116" s="18" t="s">
        <v>103</v>
      </c>
      <c r="E116" s="25">
        <v>9</v>
      </c>
      <c r="F116" s="25">
        <v>8</v>
      </c>
      <c r="G116" s="17"/>
      <c r="H116" s="17"/>
      <c r="I116" s="17"/>
      <c r="J116" s="17"/>
      <c r="K116" s="17"/>
      <c r="L116" s="48"/>
      <c r="M116" s="64">
        <f>SUM(E116:L116)</f>
        <v>17</v>
      </c>
    </row>
    <row r="117" spans="1:13" ht="15" customHeight="1">
      <c r="A117" s="71">
        <v>8</v>
      </c>
      <c r="B117" s="18" t="s">
        <v>81</v>
      </c>
      <c r="C117" s="18" t="s">
        <v>82</v>
      </c>
      <c r="D117" s="18" t="s">
        <v>111</v>
      </c>
      <c r="E117" s="25"/>
      <c r="F117" s="25">
        <v>9</v>
      </c>
      <c r="G117" s="17"/>
      <c r="H117" s="17"/>
      <c r="I117" s="17"/>
      <c r="J117" s="17"/>
      <c r="K117" s="17"/>
      <c r="L117" s="48"/>
      <c r="M117" s="101">
        <f>SUM(D117:L117)</f>
        <v>9</v>
      </c>
    </row>
    <row r="118" spans="1:13" ht="15" customHeight="1">
      <c r="A118" s="71">
        <v>9</v>
      </c>
      <c r="B118" s="70" t="s">
        <v>180</v>
      </c>
      <c r="C118" s="18" t="s">
        <v>181</v>
      </c>
      <c r="D118" s="18" t="s">
        <v>103</v>
      </c>
      <c r="E118" s="25">
        <v>7</v>
      </c>
      <c r="F118" s="25"/>
      <c r="G118" s="17"/>
      <c r="H118" s="17"/>
      <c r="I118" s="17"/>
      <c r="J118" s="17"/>
      <c r="K118" s="17"/>
      <c r="L118" s="48"/>
      <c r="M118" s="64">
        <f>SUM(E118:L118)</f>
        <v>7</v>
      </c>
    </row>
    <row r="119" spans="1:13" ht="15" customHeight="1">
      <c r="A119" s="141">
        <v>10</v>
      </c>
      <c r="B119" s="73"/>
      <c r="C119" s="73"/>
      <c r="D119" s="73"/>
      <c r="E119" s="25"/>
      <c r="F119" s="25"/>
      <c r="G119" s="26"/>
      <c r="H119" s="26"/>
      <c r="I119" s="26"/>
      <c r="J119" s="26"/>
      <c r="K119" s="26"/>
      <c r="L119" s="30"/>
      <c r="M119" s="66">
        <f t="shared" ref="M112:M119" si="6">SUM(E119:L119)</f>
        <v>0</v>
      </c>
    </row>
    <row r="120" spans="1:13" ht="15" customHeight="1">
      <c r="A120" s="109" t="s">
        <v>24</v>
      </c>
      <c r="B120" s="7"/>
      <c r="C120" s="7"/>
      <c r="D120" s="60"/>
      <c r="E120" s="61" t="s">
        <v>231</v>
      </c>
      <c r="F120" s="61" t="s">
        <v>232</v>
      </c>
      <c r="G120" s="62" t="s">
        <v>233</v>
      </c>
      <c r="H120" s="62" t="s">
        <v>235</v>
      </c>
      <c r="I120" s="62" t="s">
        <v>236</v>
      </c>
      <c r="J120" s="62" t="s">
        <v>237</v>
      </c>
      <c r="K120" s="62" t="s">
        <v>238</v>
      </c>
      <c r="L120" s="53" t="s">
        <v>2</v>
      </c>
      <c r="M120" s="99"/>
    </row>
    <row r="121" spans="1:13" ht="15" customHeight="1">
      <c r="A121" s="21" t="s">
        <v>3</v>
      </c>
      <c r="B121" s="22" t="s">
        <v>4</v>
      </c>
      <c r="C121" s="9" t="s">
        <v>5</v>
      </c>
      <c r="D121" s="87" t="s">
        <v>6</v>
      </c>
      <c r="E121" s="9" t="s">
        <v>17</v>
      </c>
      <c r="F121" s="9" t="s">
        <v>13</v>
      </c>
      <c r="G121" s="9" t="s">
        <v>234</v>
      </c>
      <c r="H121" s="9" t="s">
        <v>14</v>
      </c>
      <c r="I121" s="9" t="s">
        <v>15</v>
      </c>
      <c r="J121" s="9" t="s">
        <v>16</v>
      </c>
      <c r="K121" s="9" t="s">
        <v>18</v>
      </c>
      <c r="L121" s="4"/>
      <c r="M121" s="63" t="s">
        <v>7</v>
      </c>
    </row>
    <row r="122" spans="1:13" ht="15" customHeight="1">
      <c r="A122" s="71">
        <v>1</v>
      </c>
      <c r="B122" s="70" t="s">
        <v>187</v>
      </c>
      <c r="C122" s="18" t="s">
        <v>188</v>
      </c>
      <c r="D122" s="18" t="s">
        <v>189</v>
      </c>
      <c r="E122" s="25">
        <v>20</v>
      </c>
      <c r="F122" s="17"/>
      <c r="G122" s="17"/>
      <c r="H122" s="17"/>
      <c r="I122" s="17"/>
      <c r="J122" s="17"/>
      <c r="K122" s="17"/>
      <c r="L122" s="48"/>
      <c r="M122" s="64">
        <f>SUM(E122:L122)</f>
        <v>20</v>
      </c>
    </row>
    <row r="123" spans="1:13" ht="15" customHeight="1">
      <c r="A123" s="71">
        <v>2</v>
      </c>
      <c r="B123" s="18" t="s">
        <v>264</v>
      </c>
      <c r="C123" s="18" t="s">
        <v>265</v>
      </c>
      <c r="D123" s="18" t="s">
        <v>108</v>
      </c>
      <c r="E123" s="17"/>
      <c r="F123" s="25">
        <v>20</v>
      </c>
      <c r="G123" s="17"/>
      <c r="H123" s="17"/>
      <c r="I123" s="17"/>
      <c r="J123" s="17"/>
      <c r="K123" s="17"/>
      <c r="L123" s="48"/>
      <c r="M123" s="64">
        <f>SUM(E123:L123)</f>
        <v>20</v>
      </c>
    </row>
    <row r="124" spans="1:13" ht="15" customHeight="1">
      <c r="A124" s="71">
        <v>3</v>
      </c>
      <c r="B124" s="18" t="s">
        <v>266</v>
      </c>
      <c r="C124" s="18" t="s">
        <v>267</v>
      </c>
      <c r="D124" s="18" t="s">
        <v>108</v>
      </c>
      <c r="E124" s="17"/>
      <c r="F124" s="25">
        <v>17</v>
      </c>
      <c r="G124" s="17"/>
      <c r="H124" s="17"/>
      <c r="I124" s="17"/>
      <c r="J124" s="17"/>
      <c r="K124" s="17"/>
      <c r="L124" s="48"/>
      <c r="M124" s="64">
        <f>SUM(E124:L124)</f>
        <v>17</v>
      </c>
    </row>
    <row r="125" spans="1:13" ht="15" customHeight="1">
      <c r="A125" s="71">
        <v>4</v>
      </c>
      <c r="B125" s="18" t="s">
        <v>268</v>
      </c>
      <c r="C125" s="18" t="s">
        <v>269</v>
      </c>
      <c r="D125" s="18" t="s">
        <v>108</v>
      </c>
      <c r="E125" s="17"/>
      <c r="F125" s="25">
        <v>15</v>
      </c>
      <c r="G125" s="17"/>
      <c r="H125" s="17"/>
      <c r="I125" s="17"/>
      <c r="J125" s="17"/>
      <c r="K125" s="17"/>
      <c r="L125" s="48"/>
      <c r="M125" s="64">
        <f>SUM(E125:L125)</f>
        <v>15</v>
      </c>
    </row>
    <row r="126" spans="1:13" ht="15" customHeight="1">
      <c r="A126" s="72">
        <v>5</v>
      </c>
      <c r="B126" s="73"/>
      <c r="C126" s="73"/>
      <c r="D126" s="73"/>
      <c r="E126" s="25"/>
      <c r="F126" s="25"/>
      <c r="G126" s="26"/>
      <c r="H126" s="26"/>
      <c r="I126" s="26"/>
      <c r="J126" s="26"/>
      <c r="K126" s="26"/>
      <c r="L126" s="30"/>
      <c r="M126" s="65">
        <f>SUM(E126:L126)</f>
        <v>0</v>
      </c>
    </row>
    <row r="127" spans="1:13" ht="15" customHeight="1">
      <c r="A127" s="93" t="s">
        <v>23</v>
      </c>
      <c r="B127" s="89"/>
      <c r="C127" s="89"/>
      <c r="D127" s="90"/>
      <c r="E127" s="83" t="s">
        <v>231</v>
      </c>
      <c r="F127" s="83" t="s">
        <v>232</v>
      </c>
      <c r="G127" s="83" t="s">
        <v>233</v>
      </c>
      <c r="H127" s="83" t="s">
        <v>235</v>
      </c>
      <c r="I127" s="83" t="s">
        <v>236</v>
      </c>
      <c r="J127" s="83" t="s">
        <v>237</v>
      </c>
      <c r="K127" s="83" t="s">
        <v>238</v>
      </c>
      <c r="L127" s="91" t="s">
        <v>2</v>
      </c>
      <c r="M127" s="92"/>
    </row>
    <row r="128" spans="1:13" ht="15" customHeight="1">
      <c r="A128" s="21" t="s">
        <v>3</v>
      </c>
      <c r="B128" s="22" t="s">
        <v>4</v>
      </c>
      <c r="C128" s="9" t="s">
        <v>5</v>
      </c>
      <c r="D128" s="87" t="s">
        <v>6</v>
      </c>
      <c r="E128" s="9" t="s">
        <v>17</v>
      </c>
      <c r="F128" s="9" t="s">
        <v>13</v>
      </c>
      <c r="G128" s="9" t="s">
        <v>234</v>
      </c>
      <c r="H128" s="9" t="s">
        <v>14</v>
      </c>
      <c r="I128" s="9" t="s">
        <v>15</v>
      </c>
      <c r="J128" s="9" t="s">
        <v>16</v>
      </c>
      <c r="K128" s="9" t="s">
        <v>18</v>
      </c>
      <c r="L128" s="4"/>
      <c r="M128" s="68" t="s">
        <v>7</v>
      </c>
    </row>
    <row r="129" spans="1:13" ht="15" customHeight="1">
      <c r="A129" s="29">
        <v>1</v>
      </c>
      <c r="B129" s="70" t="s">
        <v>75</v>
      </c>
      <c r="C129" s="18" t="s">
        <v>76</v>
      </c>
      <c r="D129" s="18" t="s">
        <v>52</v>
      </c>
      <c r="E129" s="25">
        <v>20</v>
      </c>
      <c r="F129" s="25">
        <v>17</v>
      </c>
      <c r="G129" s="25"/>
      <c r="H129" s="25"/>
      <c r="I129" s="25"/>
      <c r="J129" s="26"/>
      <c r="K129" s="25"/>
      <c r="L129" s="25"/>
      <c r="M129" s="64">
        <f>SUM(E129:L129)</f>
        <v>37</v>
      </c>
    </row>
    <row r="130" spans="1:13" ht="15" customHeight="1">
      <c r="A130" s="36">
        <v>2</v>
      </c>
      <c r="B130" s="70" t="s">
        <v>79</v>
      </c>
      <c r="C130" s="18" t="s">
        <v>80</v>
      </c>
      <c r="D130" s="18" t="s">
        <v>52</v>
      </c>
      <c r="E130" s="27">
        <v>8</v>
      </c>
      <c r="F130" s="27">
        <v>13</v>
      </c>
      <c r="G130" s="27"/>
      <c r="H130" s="25"/>
      <c r="I130" s="25"/>
      <c r="J130" s="26"/>
      <c r="K130" s="25"/>
      <c r="L130" s="25"/>
      <c r="M130" s="64">
        <f>SUM(E130:L130)</f>
        <v>21</v>
      </c>
    </row>
    <row r="131" spans="1:13" ht="15" customHeight="1">
      <c r="A131" s="29">
        <v>3</v>
      </c>
      <c r="B131" s="70" t="s">
        <v>197</v>
      </c>
      <c r="C131" s="18" t="s">
        <v>198</v>
      </c>
      <c r="D131" s="18" t="s">
        <v>111</v>
      </c>
      <c r="E131" s="25">
        <v>6</v>
      </c>
      <c r="F131" s="25">
        <v>15</v>
      </c>
      <c r="G131" s="25"/>
      <c r="H131" s="25"/>
      <c r="I131" s="25"/>
      <c r="J131" s="26"/>
      <c r="K131" s="25"/>
      <c r="L131" s="25"/>
      <c r="M131" s="64">
        <f>SUM(E131:L131)</f>
        <v>21</v>
      </c>
    </row>
    <row r="132" spans="1:13" ht="15" customHeight="1">
      <c r="A132" s="28">
        <v>4</v>
      </c>
      <c r="B132" s="70" t="s">
        <v>270</v>
      </c>
      <c r="C132" s="18" t="s">
        <v>271</v>
      </c>
      <c r="D132" s="18" t="s">
        <v>108</v>
      </c>
      <c r="E132" s="57"/>
      <c r="F132" s="25">
        <v>20</v>
      </c>
      <c r="G132" s="25"/>
      <c r="H132" s="25"/>
      <c r="I132" s="25"/>
      <c r="J132" s="26"/>
      <c r="K132" s="25"/>
      <c r="L132" s="25"/>
      <c r="M132" s="64">
        <f>SUM(E132:L132)</f>
        <v>20</v>
      </c>
    </row>
    <row r="133" spans="1:13" ht="15" customHeight="1">
      <c r="A133" s="29">
        <v>5</v>
      </c>
      <c r="B133" s="70" t="s">
        <v>190</v>
      </c>
      <c r="C133" s="18" t="s">
        <v>191</v>
      </c>
      <c r="D133" s="18" t="s">
        <v>52</v>
      </c>
      <c r="E133" s="25">
        <v>17</v>
      </c>
      <c r="F133" s="25"/>
      <c r="G133" s="26"/>
      <c r="H133" s="25"/>
      <c r="I133" s="25"/>
      <c r="J133" s="26"/>
      <c r="K133" s="25"/>
      <c r="L133" s="25"/>
      <c r="M133" s="64">
        <f>SUM(E133:L133)</f>
        <v>17</v>
      </c>
    </row>
    <row r="134" spans="1:13" ht="15" customHeight="1">
      <c r="A134" s="28">
        <v>6</v>
      </c>
      <c r="B134" s="70" t="s">
        <v>192</v>
      </c>
      <c r="C134" s="18" t="s">
        <v>86</v>
      </c>
      <c r="D134" s="18" t="s">
        <v>63</v>
      </c>
      <c r="E134" s="27">
        <v>15</v>
      </c>
      <c r="F134" s="27"/>
      <c r="G134" s="27"/>
      <c r="H134" s="27"/>
      <c r="I134" s="25"/>
      <c r="J134" s="26"/>
      <c r="K134" s="25"/>
      <c r="L134" s="25"/>
      <c r="M134" s="64">
        <f>SUM(E134:L134)</f>
        <v>15</v>
      </c>
    </row>
    <row r="135" spans="1:13" ht="15" customHeight="1">
      <c r="A135" s="28">
        <v>7</v>
      </c>
      <c r="B135" s="70" t="s">
        <v>81</v>
      </c>
      <c r="C135" s="18" t="s">
        <v>82</v>
      </c>
      <c r="D135" s="18" t="s">
        <v>111</v>
      </c>
      <c r="E135" s="25">
        <v>13</v>
      </c>
      <c r="F135" s="124"/>
      <c r="G135" s="43"/>
      <c r="H135" s="27"/>
      <c r="I135" s="25"/>
      <c r="J135" s="26"/>
      <c r="K135" s="25"/>
      <c r="L135" s="25"/>
      <c r="M135" s="64">
        <f>SUM(E135:L135)</f>
        <v>13</v>
      </c>
    </row>
    <row r="136" spans="1:13" ht="15" customHeight="1">
      <c r="A136" s="28">
        <v>8</v>
      </c>
      <c r="B136" s="70" t="s">
        <v>193</v>
      </c>
      <c r="C136" s="18" t="s">
        <v>194</v>
      </c>
      <c r="D136" s="18" t="s">
        <v>108</v>
      </c>
      <c r="E136" s="25">
        <v>11</v>
      </c>
      <c r="F136" s="27"/>
      <c r="G136" s="27"/>
      <c r="H136" s="27"/>
      <c r="I136" s="25"/>
      <c r="J136" s="26"/>
      <c r="K136" s="25"/>
      <c r="L136" s="25"/>
      <c r="M136" s="64">
        <f>SUM(E136:L136)</f>
        <v>11</v>
      </c>
    </row>
    <row r="137" spans="1:13" ht="15" customHeight="1">
      <c r="A137" s="28">
        <v>9</v>
      </c>
      <c r="B137" s="70" t="s">
        <v>272</v>
      </c>
      <c r="C137" s="18" t="s">
        <v>273</v>
      </c>
      <c r="D137" s="18" t="s">
        <v>31</v>
      </c>
      <c r="E137" s="57"/>
      <c r="F137" s="27">
        <v>11</v>
      </c>
      <c r="G137" s="27"/>
      <c r="H137" s="27"/>
      <c r="I137" s="25"/>
      <c r="J137" s="26"/>
      <c r="K137" s="25"/>
      <c r="L137" s="25"/>
      <c r="M137" s="64">
        <f>SUM(E137:L137)</f>
        <v>11</v>
      </c>
    </row>
    <row r="138" spans="1:13" ht="15" customHeight="1">
      <c r="A138" s="29">
        <v>10</v>
      </c>
      <c r="B138" s="70" t="s">
        <v>195</v>
      </c>
      <c r="C138" s="18" t="s">
        <v>196</v>
      </c>
      <c r="D138" s="18" t="s">
        <v>34</v>
      </c>
      <c r="E138" s="25">
        <v>9</v>
      </c>
      <c r="F138" s="27"/>
      <c r="G138" s="27"/>
      <c r="H138" s="27"/>
      <c r="I138" s="25"/>
      <c r="J138" s="26"/>
      <c r="K138" s="25"/>
      <c r="L138" s="25"/>
      <c r="M138" s="64">
        <f>SUM(E138:L138)</f>
        <v>9</v>
      </c>
    </row>
    <row r="139" spans="1:13" ht="15" customHeight="1">
      <c r="A139" s="29"/>
      <c r="B139" s="70" t="s">
        <v>72</v>
      </c>
      <c r="C139" s="18" t="s">
        <v>73</v>
      </c>
      <c r="D139" s="18" t="s">
        <v>111</v>
      </c>
      <c r="E139" s="25">
        <v>7</v>
      </c>
      <c r="F139" s="27"/>
      <c r="G139" s="27"/>
      <c r="H139" s="27"/>
      <c r="I139" s="25"/>
      <c r="J139" s="26"/>
      <c r="K139" s="25"/>
      <c r="L139" s="25"/>
      <c r="M139" s="64">
        <f>SUM(E139:L139)</f>
        <v>7</v>
      </c>
    </row>
    <row r="140" spans="1:13" ht="15" customHeight="1">
      <c r="A140" s="29">
        <v>11</v>
      </c>
      <c r="B140" s="46"/>
      <c r="C140" s="11"/>
      <c r="D140" s="11"/>
      <c r="E140" s="57"/>
      <c r="F140" s="27"/>
      <c r="G140" s="27"/>
      <c r="H140" s="27"/>
      <c r="I140" s="25"/>
      <c r="J140" s="26"/>
      <c r="K140" s="25"/>
      <c r="L140" s="25"/>
      <c r="M140" s="64">
        <f t="shared" ref="M129:M146" si="7">SUM(E140:L140)</f>
        <v>0</v>
      </c>
    </row>
    <row r="141" spans="1:13" ht="15" customHeight="1">
      <c r="A141" s="117" t="s">
        <v>199</v>
      </c>
      <c r="B141" s="118"/>
      <c r="C141" s="118"/>
      <c r="D141" s="119"/>
      <c r="E141" s="81" t="s">
        <v>231</v>
      </c>
      <c r="F141" s="81" t="s">
        <v>232</v>
      </c>
      <c r="G141" s="82" t="s">
        <v>233</v>
      </c>
      <c r="H141" s="82" t="s">
        <v>235</v>
      </c>
      <c r="I141" s="82" t="s">
        <v>236</v>
      </c>
      <c r="J141" s="82" t="s">
        <v>237</v>
      </c>
      <c r="K141" s="82" t="s">
        <v>238</v>
      </c>
      <c r="L141" s="83" t="s">
        <v>2</v>
      </c>
      <c r="M141" s="94"/>
    </row>
    <row r="142" spans="1:13" ht="15" customHeight="1">
      <c r="A142" s="21" t="s">
        <v>3</v>
      </c>
      <c r="B142" s="22" t="s">
        <v>4</v>
      </c>
      <c r="C142" s="9" t="s">
        <v>5</v>
      </c>
      <c r="D142" s="87" t="s">
        <v>6</v>
      </c>
      <c r="E142" s="9" t="s">
        <v>17</v>
      </c>
      <c r="F142" s="9" t="s">
        <v>13</v>
      </c>
      <c r="G142" s="9" t="s">
        <v>234</v>
      </c>
      <c r="H142" s="9" t="s">
        <v>14</v>
      </c>
      <c r="I142" s="9" t="s">
        <v>15</v>
      </c>
      <c r="J142" s="9" t="s">
        <v>16</v>
      </c>
      <c r="K142" s="9" t="s">
        <v>18</v>
      </c>
      <c r="L142" s="47"/>
      <c r="M142" s="80"/>
    </row>
    <row r="143" spans="1:13" ht="15" customHeight="1">
      <c r="A143" s="78">
        <v>1</v>
      </c>
      <c r="B143" s="79" t="s">
        <v>202</v>
      </c>
      <c r="C143" s="31" t="s">
        <v>203</v>
      </c>
      <c r="D143" s="31" t="s">
        <v>31</v>
      </c>
      <c r="E143" s="25">
        <v>17</v>
      </c>
      <c r="F143" s="27">
        <v>20</v>
      </c>
      <c r="G143" s="27"/>
      <c r="H143" s="27"/>
      <c r="I143" s="25"/>
      <c r="J143" s="26"/>
      <c r="K143" s="25"/>
      <c r="L143" s="25"/>
      <c r="M143" s="66">
        <f>SUM(E143:L143)</f>
        <v>37</v>
      </c>
    </row>
    <row r="144" spans="1:13" ht="15" customHeight="1">
      <c r="A144" s="29">
        <v>2</v>
      </c>
      <c r="B144" s="70" t="s">
        <v>200</v>
      </c>
      <c r="C144" s="18" t="s">
        <v>201</v>
      </c>
      <c r="D144" s="18" t="s">
        <v>189</v>
      </c>
      <c r="E144" s="25">
        <v>20</v>
      </c>
      <c r="F144" s="27"/>
      <c r="G144" s="27"/>
      <c r="H144" s="27"/>
      <c r="I144" s="25"/>
      <c r="J144" s="26"/>
      <c r="K144" s="25"/>
      <c r="L144" s="25"/>
      <c r="M144" s="66">
        <f>SUM(E144:L144)</f>
        <v>20</v>
      </c>
    </row>
    <row r="145" spans="1:19" ht="15" customHeight="1">
      <c r="A145" s="29">
        <v>3</v>
      </c>
      <c r="B145" s="46"/>
      <c r="C145" s="11"/>
      <c r="D145" s="11"/>
      <c r="E145" s="57"/>
      <c r="F145" s="27"/>
      <c r="G145" s="27"/>
      <c r="H145" s="27"/>
      <c r="I145" s="25"/>
      <c r="J145" s="26"/>
      <c r="K145" s="25"/>
      <c r="L145" s="25"/>
      <c r="M145" s="66">
        <f>SUM(E145:L145)</f>
        <v>0</v>
      </c>
    </row>
    <row r="146" spans="1:19" ht="15" customHeight="1">
      <c r="A146" s="72">
        <v>4</v>
      </c>
      <c r="B146" s="73"/>
      <c r="C146" s="73"/>
      <c r="D146" s="73"/>
      <c r="E146" s="25"/>
      <c r="F146" s="25"/>
      <c r="G146" s="26"/>
      <c r="H146" s="26"/>
      <c r="I146" s="26"/>
      <c r="J146" s="26"/>
      <c r="K146" s="26"/>
      <c r="L146" s="30"/>
      <c r="M146" s="65">
        <f t="shared" si="7"/>
        <v>0</v>
      </c>
    </row>
    <row r="147" spans="1:19" ht="15" customHeight="1">
      <c r="A147" s="14" t="s">
        <v>11</v>
      </c>
      <c r="B147" s="15"/>
      <c r="C147" s="15"/>
      <c r="D147" s="8"/>
      <c r="E147" s="37" t="s">
        <v>231</v>
      </c>
      <c r="F147" s="37" t="s">
        <v>232</v>
      </c>
      <c r="G147" s="37" t="s">
        <v>233</v>
      </c>
      <c r="H147" s="37" t="s">
        <v>235</v>
      </c>
      <c r="I147" s="37" t="s">
        <v>236</v>
      </c>
      <c r="J147" s="37" t="s">
        <v>237</v>
      </c>
      <c r="K147" s="37" t="s">
        <v>238</v>
      </c>
      <c r="L147" s="37" t="s">
        <v>2</v>
      </c>
      <c r="M147" s="16"/>
    </row>
    <row r="148" spans="1:19" ht="15" customHeight="1">
      <c r="A148" s="54" t="s">
        <v>3</v>
      </c>
      <c r="B148" s="55" t="s">
        <v>4</v>
      </c>
      <c r="C148" s="88" t="s">
        <v>5</v>
      </c>
      <c r="D148" s="87" t="s">
        <v>6</v>
      </c>
      <c r="E148" s="9" t="s">
        <v>17</v>
      </c>
      <c r="F148" s="9" t="s">
        <v>13</v>
      </c>
      <c r="G148" s="9" t="s">
        <v>234</v>
      </c>
      <c r="H148" s="9" t="s">
        <v>14</v>
      </c>
      <c r="I148" s="9" t="s">
        <v>15</v>
      </c>
      <c r="J148" s="9" t="s">
        <v>16</v>
      </c>
      <c r="K148" s="9" t="s">
        <v>18</v>
      </c>
      <c r="L148" s="56"/>
      <c r="M148" s="67" t="s">
        <v>7</v>
      </c>
    </row>
    <row r="149" spans="1:19" ht="15" customHeight="1">
      <c r="A149" s="28">
        <v>1</v>
      </c>
      <c r="B149" s="70" t="s">
        <v>205</v>
      </c>
      <c r="C149" s="18" t="s">
        <v>206</v>
      </c>
      <c r="D149" s="18" t="s">
        <v>34</v>
      </c>
      <c r="E149" s="25">
        <v>15</v>
      </c>
      <c r="F149" s="25">
        <v>20</v>
      </c>
      <c r="G149" s="26"/>
      <c r="H149" s="25"/>
      <c r="I149" s="25"/>
      <c r="J149" s="26"/>
      <c r="K149" s="25"/>
      <c r="L149" s="25"/>
      <c r="M149" s="64">
        <f>SUM(E149:L149)</f>
        <v>35</v>
      </c>
    </row>
    <row r="150" spans="1:19" ht="15" customHeight="1">
      <c r="A150" s="29">
        <v>2</v>
      </c>
      <c r="B150" s="70" t="s">
        <v>93</v>
      </c>
      <c r="C150" s="18" t="s">
        <v>94</v>
      </c>
      <c r="D150" s="18" t="s">
        <v>34</v>
      </c>
      <c r="E150" s="25">
        <v>13</v>
      </c>
      <c r="F150" s="25">
        <v>15</v>
      </c>
      <c r="G150" s="26"/>
      <c r="H150" s="25"/>
      <c r="I150" s="25"/>
      <c r="J150" s="46"/>
      <c r="K150" s="25"/>
      <c r="L150" s="25"/>
      <c r="M150" s="64">
        <f>SUM(E150:L150)</f>
        <v>28</v>
      </c>
    </row>
    <row r="151" spans="1:19" ht="15" customHeight="1">
      <c r="A151" s="29">
        <v>3</v>
      </c>
      <c r="B151" s="70" t="s">
        <v>207</v>
      </c>
      <c r="C151" s="18" t="s">
        <v>208</v>
      </c>
      <c r="D151" s="18" t="s">
        <v>31</v>
      </c>
      <c r="E151" s="25">
        <v>11</v>
      </c>
      <c r="F151" s="25">
        <v>17</v>
      </c>
      <c r="G151" s="26"/>
      <c r="H151" s="25"/>
      <c r="I151" s="25"/>
      <c r="J151" s="26"/>
      <c r="K151" s="25"/>
      <c r="L151" s="25"/>
      <c r="M151" s="64">
        <f>SUM(E151:L151)</f>
        <v>28</v>
      </c>
      <c r="R151" s="10"/>
      <c r="S151" s="12"/>
    </row>
    <row r="152" spans="1:19" ht="15" customHeight="1">
      <c r="A152" s="29">
        <v>4</v>
      </c>
      <c r="B152" s="70" t="s">
        <v>209</v>
      </c>
      <c r="C152" s="18" t="s">
        <v>92</v>
      </c>
      <c r="D152" s="18" t="s">
        <v>31</v>
      </c>
      <c r="E152" s="25">
        <v>10</v>
      </c>
      <c r="F152" s="25">
        <v>13</v>
      </c>
      <c r="G152" s="26"/>
      <c r="H152" s="25"/>
      <c r="I152" s="25"/>
      <c r="J152" s="26"/>
      <c r="K152" s="25"/>
      <c r="L152" s="25"/>
      <c r="M152" s="64">
        <f>SUM(E152:L152)</f>
        <v>23</v>
      </c>
    </row>
    <row r="153" spans="1:19" ht="15" customHeight="1">
      <c r="A153" s="29">
        <v>5</v>
      </c>
      <c r="B153" s="70" t="s">
        <v>83</v>
      </c>
      <c r="C153" s="18" t="s">
        <v>84</v>
      </c>
      <c r="D153" s="18" t="s">
        <v>63</v>
      </c>
      <c r="E153" s="25">
        <v>20</v>
      </c>
      <c r="F153" s="25"/>
      <c r="G153" s="26"/>
      <c r="H153" s="25"/>
      <c r="I153" s="25"/>
      <c r="J153" s="46"/>
      <c r="K153" s="25"/>
      <c r="L153" s="25"/>
      <c r="M153" s="64">
        <f>SUM(E153:L153)</f>
        <v>20</v>
      </c>
    </row>
    <row r="154" spans="1:19" ht="15" customHeight="1">
      <c r="A154" s="28">
        <v>6</v>
      </c>
      <c r="B154" s="70" t="s">
        <v>204</v>
      </c>
      <c r="C154" s="18" t="s">
        <v>74</v>
      </c>
      <c r="D154" s="18" t="s">
        <v>28</v>
      </c>
      <c r="E154" s="25">
        <v>17</v>
      </c>
      <c r="F154" s="25"/>
      <c r="G154" s="26"/>
      <c r="H154" s="25"/>
      <c r="I154" s="25"/>
      <c r="J154" s="26"/>
      <c r="K154" s="25"/>
      <c r="L154" s="25"/>
      <c r="M154" s="64">
        <f>SUM(E154:L154)</f>
        <v>17</v>
      </c>
    </row>
    <row r="155" spans="1:19" ht="15" customHeight="1">
      <c r="A155" s="29">
        <v>7</v>
      </c>
      <c r="B155" s="70" t="s">
        <v>212</v>
      </c>
      <c r="C155" s="18" t="s">
        <v>213</v>
      </c>
      <c r="D155" s="18" t="s">
        <v>31</v>
      </c>
      <c r="E155" s="25">
        <v>7</v>
      </c>
      <c r="F155" s="25">
        <v>10</v>
      </c>
      <c r="G155" s="26"/>
      <c r="H155" s="25"/>
      <c r="I155" s="25"/>
      <c r="J155" s="26"/>
      <c r="K155" s="25"/>
      <c r="L155" s="25"/>
      <c r="M155" s="64">
        <f>SUM(E155:L155)</f>
        <v>17</v>
      </c>
    </row>
    <row r="156" spans="1:19" ht="15" customHeight="1">
      <c r="A156" s="29">
        <v>8</v>
      </c>
      <c r="B156" s="70" t="s">
        <v>210</v>
      </c>
      <c r="C156" s="18" t="s">
        <v>211</v>
      </c>
      <c r="D156" s="18" t="s">
        <v>31</v>
      </c>
      <c r="E156" s="25">
        <v>8</v>
      </c>
      <c r="F156" s="25">
        <v>6</v>
      </c>
      <c r="G156" s="26"/>
      <c r="H156" s="25"/>
      <c r="I156" s="25"/>
      <c r="J156" s="26"/>
      <c r="K156" s="25"/>
      <c r="L156" s="25"/>
      <c r="M156" s="64">
        <f>SUM(E156:L156)</f>
        <v>14</v>
      </c>
    </row>
    <row r="157" spans="1:19" ht="15" customHeight="1">
      <c r="A157" s="29">
        <v>9</v>
      </c>
      <c r="B157" s="70" t="s">
        <v>218</v>
      </c>
      <c r="C157" s="18" t="s">
        <v>219</v>
      </c>
      <c r="D157" s="18" t="s">
        <v>123</v>
      </c>
      <c r="E157" s="25">
        <v>4</v>
      </c>
      <c r="F157" s="123">
        <v>7</v>
      </c>
      <c r="G157" s="26"/>
      <c r="H157" s="25"/>
      <c r="I157" s="25"/>
      <c r="J157" s="26"/>
      <c r="K157" s="25"/>
      <c r="L157" s="25"/>
      <c r="M157" s="64">
        <f>SUM(E157:L157)</f>
        <v>11</v>
      </c>
      <c r="R157" s="10"/>
      <c r="S157" s="12"/>
    </row>
    <row r="158" spans="1:19" ht="15" customHeight="1">
      <c r="A158" s="28">
        <v>10</v>
      </c>
      <c r="B158" s="70" t="s">
        <v>279</v>
      </c>
      <c r="C158" s="18" t="s">
        <v>280</v>
      </c>
      <c r="D158" s="18" t="s">
        <v>31</v>
      </c>
      <c r="E158" s="25"/>
      <c r="F158" s="25">
        <v>11</v>
      </c>
      <c r="G158" s="26"/>
      <c r="H158" s="25"/>
      <c r="I158" s="25"/>
      <c r="J158" s="26"/>
      <c r="K158" s="25"/>
      <c r="L158" s="25"/>
      <c r="M158" s="64">
        <f>SUM(E158:L158)</f>
        <v>11</v>
      </c>
    </row>
    <row r="159" spans="1:19" ht="15" customHeight="1">
      <c r="A159" s="29">
        <v>11</v>
      </c>
      <c r="B159" s="70" t="s">
        <v>216</v>
      </c>
      <c r="C159" s="18" t="s">
        <v>217</v>
      </c>
      <c r="D159" s="18" t="s">
        <v>35</v>
      </c>
      <c r="E159" s="25">
        <v>5</v>
      </c>
      <c r="F159" s="25">
        <v>5</v>
      </c>
      <c r="G159" s="26"/>
      <c r="H159" s="25"/>
      <c r="I159" s="25"/>
      <c r="J159" s="26"/>
      <c r="K159" s="25"/>
      <c r="L159" s="25"/>
      <c r="M159" s="64">
        <f>SUM(E159:L159)</f>
        <v>10</v>
      </c>
    </row>
    <row r="160" spans="1:19" ht="15" customHeight="1">
      <c r="A160" s="28">
        <v>12</v>
      </c>
      <c r="B160" s="70" t="s">
        <v>87</v>
      </c>
      <c r="C160" s="18" t="s">
        <v>88</v>
      </c>
      <c r="D160" s="18" t="s">
        <v>63</v>
      </c>
      <c r="E160" s="25">
        <v>9</v>
      </c>
      <c r="F160" s="25"/>
      <c r="G160" s="26"/>
      <c r="H160" s="25"/>
      <c r="I160" s="25"/>
      <c r="J160" s="26"/>
      <c r="K160" s="25"/>
      <c r="L160" s="25"/>
      <c r="M160" s="64">
        <f>SUM(E160:L160)</f>
        <v>9</v>
      </c>
    </row>
    <row r="161" spans="1:19" ht="15" customHeight="1">
      <c r="A161" s="29">
        <v>13</v>
      </c>
      <c r="B161" s="70" t="s">
        <v>274</v>
      </c>
      <c r="C161" s="18" t="s">
        <v>275</v>
      </c>
      <c r="D161" s="18" t="s">
        <v>108</v>
      </c>
      <c r="E161" s="25"/>
      <c r="F161" s="25">
        <v>9</v>
      </c>
      <c r="G161" s="39"/>
      <c r="H161" s="39"/>
      <c r="I161" s="39"/>
      <c r="J161" s="41"/>
      <c r="K161" s="39"/>
      <c r="L161" s="39"/>
      <c r="M161" s="64">
        <f>SUM(E161:L161)</f>
        <v>9</v>
      </c>
    </row>
    <row r="162" spans="1:19" ht="15" customHeight="1">
      <c r="A162" s="28">
        <v>14</v>
      </c>
      <c r="B162" s="70" t="s">
        <v>276</v>
      </c>
      <c r="C162" s="18" t="s">
        <v>277</v>
      </c>
      <c r="D162" s="18" t="s">
        <v>278</v>
      </c>
      <c r="E162" s="25"/>
      <c r="F162" s="39">
        <v>8</v>
      </c>
      <c r="G162" s="41"/>
      <c r="H162" s="39"/>
      <c r="I162" s="39"/>
      <c r="J162" s="41"/>
      <c r="K162" s="39"/>
      <c r="L162" s="39"/>
      <c r="M162" s="64">
        <f>SUM(E162:L162)</f>
        <v>8</v>
      </c>
    </row>
    <row r="163" spans="1:19" ht="15" customHeight="1">
      <c r="A163" s="29">
        <v>15</v>
      </c>
      <c r="B163" s="70" t="s">
        <v>214</v>
      </c>
      <c r="C163" s="18" t="s">
        <v>215</v>
      </c>
      <c r="D163" s="18" t="s">
        <v>103</v>
      </c>
      <c r="E163" s="25">
        <v>6</v>
      </c>
      <c r="F163" s="57"/>
      <c r="G163" s="26"/>
      <c r="H163" s="25"/>
      <c r="I163" s="25"/>
      <c r="J163" s="26"/>
      <c r="K163" s="25"/>
      <c r="L163" s="25"/>
      <c r="M163" s="64">
        <f>SUM(E163:L163)</f>
        <v>6</v>
      </c>
    </row>
    <row r="164" spans="1:19" ht="15" customHeight="1">
      <c r="A164" s="28">
        <v>16</v>
      </c>
      <c r="B164" s="70" t="s">
        <v>281</v>
      </c>
      <c r="C164" s="18" t="s">
        <v>282</v>
      </c>
      <c r="D164" s="18" t="s">
        <v>53</v>
      </c>
      <c r="E164" s="27"/>
      <c r="F164" s="25">
        <v>4</v>
      </c>
      <c r="G164" s="26"/>
      <c r="H164" s="25"/>
      <c r="I164" s="25"/>
      <c r="J164" s="50"/>
      <c r="K164" s="47"/>
      <c r="L164" s="25"/>
      <c r="M164" s="64">
        <f>SUM(E164:L164)</f>
        <v>4</v>
      </c>
    </row>
    <row r="165" spans="1:19" ht="15" customHeight="1">
      <c r="A165" s="29">
        <v>17</v>
      </c>
      <c r="B165" s="70" t="s">
        <v>220</v>
      </c>
      <c r="C165" s="18" t="s">
        <v>221</v>
      </c>
      <c r="D165" s="18" t="s">
        <v>34</v>
      </c>
      <c r="E165" s="27">
        <v>3</v>
      </c>
      <c r="F165" s="57"/>
      <c r="G165" s="26"/>
      <c r="H165" s="25"/>
      <c r="I165" s="25"/>
      <c r="J165" s="50"/>
      <c r="K165" s="47"/>
      <c r="L165" s="25"/>
      <c r="M165" s="64">
        <f>SUM(E165:L165)</f>
        <v>3</v>
      </c>
    </row>
    <row r="166" spans="1:19" ht="15" customHeight="1">
      <c r="A166" s="29">
        <v>18</v>
      </c>
      <c r="B166" s="13"/>
      <c r="C166" s="13"/>
      <c r="D166" s="59"/>
      <c r="E166" s="27"/>
      <c r="F166" s="57"/>
      <c r="G166" s="39"/>
      <c r="H166" s="39"/>
      <c r="I166" s="39"/>
      <c r="J166" s="45"/>
      <c r="K166" s="44"/>
      <c r="L166" s="39"/>
      <c r="M166" s="64">
        <f t="shared" ref="M166" si="8">SUM(E166:L166)</f>
        <v>0</v>
      </c>
    </row>
    <row r="167" spans="1:19" ht="15" customHeight="1">
      <c r="A167" s="14" t="s">
        <v>89</v>
      </c>
      <c r="B167" s="15"/>
      <c r="C167" s="15"/>
      <c r="D167" s="85"/>
      <c r="E167" s="37" t="s">
        <v>231</v>
      </c>
      <c r="F167" s="37" t="s">
        <v>232</v>
      </c>
      <c r="G167" s="37" t="s">
        <v>233</v>
      </c>
      <c r="H167" s="37" t="s">
        <v>235</v>
      </c>
      <c r="I167" s="37" t="s">
        <v>236</v>
      </c>
      <c r="J167" s="37" t="s">
        <v>237</v>
      </c>
      <c r="K167" s="37" t="s">
        <v>238</v>
      </c>
      <c r="L167" s="37" t="s">
        <v>2</v>
      </c>
      <c r="M167" s="16"/>
    </row>
    <row r="168" spans="1:19" ht="15" customHeight="1">
      <c r="A168" s="21" t="s">
        <v>3</v>
      </c>
      <c r="B168" s="22" t="s">
        <v>4</v>
      </c>
      <c r="C168" s="9" t="s">
        <v>5</v>
      </c>
      <c r="D168" s="87" t="s">
        <v>6</v>
      </c>
      <c r="E168" s="9" t="s">
        <v>17</v>
      </c>
      <c r="F168" s="9" t="s">
        <v>13</v>
      </c>
      <c r="G168" s="9" t="s">
        <v>234</v>
      </c>
      <c r="H168" s="9" t="s">
        <v>14</v>
      </c>
      <c r="I168" s="9" t="s">
        <v>15</v>
      </c>
      <c r="J168" s="9" t="s">
        <v>16</v>
      </c>
      <c r="K168" s="9" t="s">
        <v>18</v>
      </c>
      <c r="L168" s="4"/>
      <c r="M168" s="63" t="s">
        <v>7</v>
      </c>
    </row>
    <row r="169" spans="1:19" ht="15" customHeight="1">
      <c r="A169" s="29">
        <v>1</v>
      </c>
      <c r="B169" s="70" t="s">
        <v>205</v>
      </c>
      <c r="C169" s="18" t="s">
        <v>206</v>
      </c>
      <c r="D169" s="18" t="s">
        <v>34</v>
      </c>
      <c r="E169" s="25">
        <v>20</v>
      </c>
      <c r="F169" s="25">
        <v>20</v>
      </c>
      <c r="G169" s="26"/>
      <c r="H169" s="25"/>
      <c r="I169" s="25"/>
      <c r="J169" s="26"/>
      <c r="K169" s="25"/>
      <c r="L169" s="25"/>
      <c r="M169" s="64">
        <f>SUM(E169:L169)</f>
        <v>40</v>
      </c>
    </row>
    <row r="170" spans="1:19" ht="15" customHeight="1">
      <c r="A170" s="29">
        <v>2</v>
      </c>
      <c r="B170" s="70" t="s">
        <v>93</v>
      </c>
      <c r="C170" s="18" t="s">
        <v>94</v>
      </c>
      <c r="D170" s="18" t="s">
        <v>34</v>
      </c>
      <c r="E170" s="25">
        <v>17</v>
      </c>
      <c r="F170" s="25">
        <v>15</v>
      </c>
      <c r="G170" s="26"/>
      <c r="H170" s="26"/>
      <c r="I170" s="25"/>
      <c r="J170" s="26"/>
      <c r="K170" s="25"/>
      <c r="L170" s="25"/>
      <c r="M170" s="64">
        <f>SUM(E170:L170)</f>
        <v>32</v>
      </c>
      <c r="R170" s="10"/>
      <c r="S170" s="12"/>
    </row>
    <row r="171" spans="1:19" ht="15" customHeight="1">
      <c r="A171" s="29">
        <v>3</v>
      </c>
      <c r="B171" s="70" t="s">
        <v>207</v>
      </c>
      <c r="C171" s="18" t="s">
        <v>208</v>
      </c>
      <c r="D171" s="18" t="s">
        <v>31</v>
      </c>
      <c r="E171" s="25">
        <v>15</v>
      </c>
      <c r="F171" s="25">
        <v>17</v>
      </c>
      <c r="G171" s="26"/>
      <c r="H171" s="26"/>
      <c r="I171" s="25"/>
      <c r="J171" s="26"/>
      <c r="K171" s="25"/>
      <c r="L171" s="25"/>
      <c r="M171" s="64">
        <f>SUM(E171:L171)</f>
        <v>32</v>
      </c>
      <c r="R171" s="10"/>
      <c r="S171" s="12"/>
    </row>
    <row r="172" spans="1:19" ht="15" customHeight="1">
      <c r="A172" s="29">
        <v>4</v>
      </c>
      <c r="B172" s="70" t="s">
        <v>209</v>
      </c>
      <c r="C172" s="18" t="s">
        <v>92</v>
      </c>
      <c r="D172" s="18" t="s">
        <v>31</v>
      </c>
      <c r="E172" s="25">
        <v>13</v>
      </c>
      <c r="F172" s="123">
        <v>13</v>
      </c>
      <c r="G172" s="25"/>
      <c r="H172" s="25"/>
      <c r="I172" s="25"/>
      <c r="J172" s="25"/>
      <c r="K172" s="25"/>
      <c r="L172" s="25"/>
      <c r="M172" s="64">
        <f>SUM(E172:L172)</f>
        <v>26</v>
      </c>
    </row>
    <row r="173" spans="1:19" ht="15" customHeight="1">
      <c r="A173" s="29">
        <v>5</v>
      </c>
      <c r="B173" s="70" t="s">
        <v>214</v>
      </c>
      <c r="C173" s="18" t="s">
        <v>215</v>
      </c>
      <c r="D173" s="18" t="s">
        <v>103</v>
      </c>
      <c r="E173" s="25">
        <v>11</v>
      </c>
      <c r="F173" s="25"/>
      <c r="G173" s="26"/>
      <c r="H173" s="26"/>
      <c r="I173" s="25"/>
      <c r="J173" s="26"/>
      <c r="K173" s="25"/>
      <c r="L173" s="25"/>
      <c r="M173" s="64">
        <f>SUM(E173:L173)</f>
        <v>11</v>
      </c>
    </row>
    <row r="174" spans="1:19" ht="15" customHeight="1">
      <c r="A174" s="29">
        <v>6</v>
      </c>
      <c r="B174" s="70" t="s">
        <v>279</v>
      </c>
      <c r="C174" s="18" t="s">
        <v>280</v>
      </c>
      <c r="D174" s="18" t="s">
        <v>31</v>
      </c>
      <c r="E174" s="25"/>
      <c r="F174" s="123">
        <v>11</v>
      </c>
      <c r="G174" s="26"/>
      <c r="H174" s="26"/>
      <c r="I174" s="25"/>
      <c r="J174" s="26"/>
      <c r="K174" s="25"/>
      <c r="L174" s="25"/>
      <c r="M174" s="64">
        <f>SUM(E174:L174)</f>
        <v>11</v>
      </c>
    </row>
    <row r="175" spans="1:19" ht="15" customHeight="1">
      <c r="A175" s="29">
        <v>7</v>
      </c>
      <c r="B175" s="70" t="s">
        <v>281</v>
      </c>
      <c r="C175" s="18" t="s">
        <v>282</v>
      </c>
      <c r="D175" s="18" t="s">
        <v>53</v>
      </c>
      <c r="E175" s="25"/>
      <c r="F175" s="123">
        <v>10</v>
      </c>
      <c r="G175" s="26"/>
      <c r="H175" s="26"/>
      <c r="I175" s="25"/>
      <c r="J175" s="26"/>
      <c r="K175" s="25"/>
      <c r="L175" s="25"/>
      <c r="M175" s="64">
        <f>SUM(E175:L175)</f>
        <v>10</v>
      </c>
    </row>
    <row r="176" spans="1:19" ht="15" customHeight="1">
      <c r="A176" s="29">
        <v>8</v>
      </c>
      <c r="B176" s="32"/>
      <c r="C176" s="24"/>
      <c r="D176" s="59"/>
      <c r="E176" s="25"/>
      <c r="F176" s="57"/>
      <c r="G176" s="26"/>
      <c r="H176" s="26"/>
      <c r="I176" s="25"/>
      <c r="J176" s="26"/>
      <c r="K176" s="25"/>
      <c r="L176" s="25"/>
      <c r="M176" s="64">
        <f t="shared" ref="M172:M176" si="9">SUM(E176:L176)</f>
        <v>0</v>
      </c>
    </row>
    <row r="177" spans="1:13" ht="15" customHeight="1">
      <c r="A177" s="95" t="s">
        <v>25</v>
      </c>
      <c r="B177" s="96"/>
      <c r="C177" s="96"/>
      <c r="D177" s="97"/>
      <c r="E177" s="98" t="s">
        <v>231</v>
      </c>
      <c r="F177" s="98" t="s">
        <v>232</v>
      </c>
      <c r="G177" s="98" t="s">
        <v>233</v>
      </c>
      <c r="H177" s="98" t="s">
        <v>235</v>
      </c>
      <c r="I177" s="98" t="s">
        <v>236</v>
      </c>
      <c r="J177" s="98" t="s">
        <v>237</v>
      </c>
      <c r="K177" s="98" t="s">
        <v>238</v>
      </c>
      <c r="L177" s="98" t="s">
        <v>2</v>
      </c>
      <c r="M177" s="110"/>
    </row>
    <row r="178" spans="1:13" ht="15" customHeight="1">
      <c r="A178" s="21" t="s">
        <v>3</v>
      </c>
      <c r="B178" s="22" t="s">
        <v>4</v>
      </c>
      <c r="C178" s="9" t="s">
        <v>5</v>
      </c>
      <c r="D178" s="87" t="s">
        <v>6</v>
      </c>
      <c r="E178" s="9" t="s">
        <v>17</v>
      </c>
      <c r="F178" s="9" t="s">
        <v>13</v>
      </c>
      <c r="G178" s="9" t="s">
        <v>234</v>
      </c>
      <c r="H178" s="9" t="s">
        <v>14</v>
      </c>
      <c r="I178" s="9" t="s">
        <v>15</v>
      </c>
      <c r="J178" s="9" t="s">
        <v>16</v>
      </c>
      <c r="K178" s="9" t="s">
        <v>18</v>
      </c>
      <c r="L178" s="4"/>
      <c r="M178" s="63" t="s">
        <v>7</v>
      </c>
    </row>
    <row r="179" spans="1:13" ht="15" customHeight="1">
      <c r="A179" s="29">
        <v>1</v>
      </c>
      <c r="B179" s="70" t="s">
        <v>222</v>
      </c>
      <c r="C179" s="18" t="s">
        <v>223</v>
      </c>
      <c r="D179" s="18" t="s">
        <v>31</v>
      </c>
      <c r="E179" s="39">
        <v>20</v>
      </c>
      <c r="F179" s="25">
        <v>20</v>
      </c>
      <c r="G179" s="26"/>
      <c r="H179" s="26"/>
      <c r="I179" s="25"/>
      <c r="J179" s="26"/>
      <c r="K179" s="25"/>
      <c r="L179" s="25"/>
      <c r="M179" s="64">
        <f>SUM(D179:L179)</f>
        <v>40</v>
      </c>
    </row>
    <row r="180" spans="1:13" ht="15" customHeight="1">
      <c r="A180" s="29">
        <v>2</v>
      </c>
      <c r="B180" s="70" t="s">
        <v>224</v>
      </c>
      <c r="C180" s="18" t="s">
        <v>225</v>
      </c>
      <c r="D180" s="18" t="s">
        <v>126</v>
      </c>
      <c r="E180" s="39">
        <v>17</v>
      </c>
      <c r="F180" s="25">
        <v>17</v>
      </c>
      <c r="G180" s="26"/>
      <c r="H180" s="25"/>
      <c r="I180" s="25"/>
      <c r="J180" s="26"/>
      <c r="K180" s="25"/>
      <c r="L180" s="25"/>
      <c r="M180" s="64">
        <f>SUM(D180:L180)</f>
        <v>34</v>
      </c>
    </row>
    <row r="181" spans="1:13" ht="15" customHeight="1">
      <c r="A181" s="29">
        <v>3</v>
      </c>
      <c r="B181" s="70" t="s">
        <v>226</v>
      </c>
      <c r="C181" s="18" t="s">
        <v>227</v>
      </c>
      <c r="D181" s="18" t="s">
        <v>108</v>
      </c>
      <c r="E181" s="39">
        <v>15</v>
      </c>
      <c r="F181" s="123">
        <v>15</v>
      </c>
      <c r="G181" s="26"/>
      <c r="H181" s="26"/>
      <c r="I181" s="25"/>
      <c r="J181" s="26"/>
      <c r="K181" s="25"/>
      <c r="L181" s="25"/>
      <c r="M181" s="64">
        <f>SUM(E181:L181)</f>
        <v>30</v>
      </c>
    </row>
    <row r="182" spans="1:13" ht="15" customHeight="1">
      <c r="A182" s="29">
        <v>4</v>
      </c>
      <c r="B182" s="70" t="s">
        <v>229</v>
      </c>
      <c r="C182" s="18" t="s">
        <v>230</v>
      </c>
      <c r="D182" s="18" t="s">
        <v>31</v>
      </c>
      <c r="E182" s="25">
        <v>11</v>
      </c>
      <c r="F182" s="25">
        <v>13</v>
      </c>
      <c r="G182" s="26"/>
      <c r="H182" s="26"/>
      <c r="I182" s="25"/>
      <c r="J182" s="26"/>
      <c r="K182" s="25"/>
      <c r="L182" s="25"/>
      <c r="M182" s="64">
        <f>SUM(E182:L182)</f>
        <v>24</v>
      </c>
    </row>
    <row r="183" spans="1:13" ht="15" customHeight="1">
      <c r="A183" s="29">
        <v>5</v>
      </c>
      <c r="B183" s="70" t="s">
        <v>228</v>
      </c>
      <c r="C183" s="18" t="s">
        <v>90</v>
      </c>
      <c r="D183" s="18" t="s">
        <v>91</v>
      </c>
      <c r="E183" s="39">
        <v>13</v>
      </c>
      <c r="F183" s="57"/>
      <c r="G183" s="25"/>
      <c r="H183" s="25"/>
      <c r="I183" s="25"/>
      <c r="J183" s="25"/>
      <c r="K183" s="25"/>
      <c r="L183" s="25"/>
      <c r="M183" s="64">
        <f>SUM(E183:L183)</f>
        <v>13</v>
      </c>
    </row>
    <row r="184" spans="1:13" ht="15" customHeight="1">
      <c r="A184" s="29">
        <v>6</v>
      </c>
      <c r="B184" s="70" t="s">
        <v>283</v>
      </c>
      <c r="C184" s="18" t="s">
        <v>284</v>
      </c>
      <c r="D184" s="18" t="s">
        <v>285</v>
      </c>
      <c r="E184" s="39"/>
      <c r="F184" s="123">
        <v>11</v>
      </c>
      <c r="G184" s="26"/>
      <c r="H184" s="26"/>
      <c r="I184" s="25"/>
      <c r="J184" s="26"/>
      <c r="K184" s="25"/>
      <c r="L184" s="25"/>
      <c r="M184" s="64">
        <f>SUM(E184:L184)</f>
        <v>11</v>
      </c>
    </row>
    <row r="185" spans="1:13" ht="15" customHeight="1">
      <c r="A185" s="29">
        <v>7</v>
      </c>
      <c r="B185" s="32"/>
      <c r="C185" s="18"/>
      <c r="D185" s="18"/>
      <c r="E185" s="39"/>
      <c r="F185" s="57"/>
      <c r="G185" s="26"/>
      <c r="H185" s="26"/>
      <c r="I185" s="25"/>
      <c r="J185" s="26"/>
      <c r="K185" s="25"/>
      <c r="L185" s="25"/>
      <c r="M185" s="64"/>
    </row>
    <row r="186" spans="1:13" ht="15" customHeight="1">
      <c r="A186" s="29">
        <v>8</v>
      </c>
      <c r="B186" s="32"/>
      <c r="C186" s="24"/>
      <c r="D186" s="18"/>
      <c r="E186" s="39"/>
      <c r="F186" s="57"/>
      <c r="G186" s="26"/>
      <c r="H186" s="26"/>
      <c r="I186" s="25"/>
      <c r="J186" s="26"/>
      <c r="K186" s="25"/>
      <c r="L186" s="25"/>
      <c r="M186" s="64">
        <f t="shared" ref="M181:M186" si="10">SUM(E186:L186)</f>
        <v>0</v>
      </c>
    </row>
  </sheetData>
  <sortState xmlns:xlrd2="http://schemas.microsoft.com/office/spreadsheetml/2017/richdata2" ref="B9:M15">
    <sortCondition descending="1" ref="M9:M15"/>
  </sortState>
  <mergeCells count="3">
    <mergeCell ref="A1:M1"/>
    <mergeCell ref="A2:M2"/>
    <mergeCell ref="A141:D141"/>
  </mergeCells>
  <printOptions horizontalCentered="1" gridLines="1"/>
  <pageMargins left="0.19685039370078741" right="0.19685039370078741" top="0.19685039370078741" bottom="0.19685039370078741" header="0" footer="0"/>
  <pageSetup paperSize="9" scale="97" orientation="landscape" r:id="rId1"/>
  <rowBreaks count="2" manualBreakCount="2">
    <brk id="34" max="14" man="1"/>
    <brk id="74" max="14" man="1"/>
  </rowBreaks>
  <ignoredErrors>
    <ignoredError sqref="M1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Murielle Orsan</cp:lastModifiedBy>
  <cp:lastPrinted>2025-04-14T08:18:11Z</cp:lastPrinted>
  <dcterms:created xsi:type="dcterms:W3CDTF">2022-03-28T15:51:59Z</dcterms:created>
  <dcterms:modified xsi:type="dcterms:W3CDTF">2025-04-14T08:20:28Z</dcterms:modified>
</cp:coreProperties>
</file>